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13_ncr:1_{B0698B0C-1FEE-4B75-B416-ABE27353CA65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OFFSET(COA!$Q$5,,,COUNTIF(COA!$Q$5:$Q$338,"?*"))</definedName>
    <definedName name="COA_SEARCH">OFFSET(#REF!,,,COUNTIF(#REF!,"?*"))</definedName>
    <definedName name="_xlnm.Print_Area" localSheetId="0">COA!$A$3:$D$338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8" i="3" l="1"/>
  <c r="N336" i="3"/>
  <c r="N335" i="3"/>
  <c r="N334" i="3"/>
  <c r="N333" i="3"/>
  <c r="N331" i="3"/>
  <c r="N330" i="3"/>
  <c r="N329" i="3"/>
  <c r="N328" i="3"/>
  <c r="N327" i="3"/>
  <c r="N325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7" i="3"/>
  <c r="N306" i="3"/>
  <c r="N305" i="3"/>
  <c r="N304" i="3"/>
  <c r="N302" i="3"/>
  <c r="N301" i="3"/>
  <c r="N300" i="3"/>
  <c r="N299" i="3"/>
  <c r="N298" i="3"/>
  <c r="N297" i="3"/>
  <c r="N294" i="3"/>
  <c r="N293" i="3"/>
  <c r="N292" i="3"/>
  <c r="N291" i="3"/>
  <c r="N290" i="3"/>
  <c r="N289" i="3"/>
  <c r="N288" i="3"/>
  <c r="N287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4" i="3"/>
  <c r="N261" i="3"/>
  <c r="N258" i="3"/>
  <c r="N252" i="3"/>
  <c r="N246" i="3"/>
  <c r="N243" i="3"/>
  <c r="N240" i="3"/>
  <c r="N234" i="3"/>
  <c r="N228" i="3"/>
  <c r="N225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2" i="3"/>
  <c r="N180" i="3"/>
  <c r="N179" i="3"/>
  <c r="N178" i="3"/>
  <c r="N177" i="3"/>
  <c r="N176" i="3"/>
  <c r="N175" i="3"/>
  <c r="N174" i="3"/>
  <c r="N173" i="3"/>
  <c r="N172" i="3"/>
  <c r="N171" i="3"/>
  <c r="N169" i="3"/>
  <c r="N168" i="3"/>
  <c r="N167" i="3"/>
  <c r="N166" i="3"/>
  <c r="N165" i="3"/>
  <c r="N164" i="3"/>
  <c r="N163" i="3"/>
  <c r="N159" i="3"/>
  <c r="N158" i="3"/>
  <c r="N157" i="3"/>
  <c r="N156" i="3"/>
  <c r="N155" i="3"/>
  <c r="N154" i="3"/>
  <c r="N153" i="3"/>
  <c r="N152" i="3"/>
  <c r="N151" i="3"/>
  <c r="N150" i="3"/>
  <c r="N148" i="3"/>
  <c r="N147" i="3"/>
  <c r="N146" i="3"/>
  <c r="N145" i="3"/>
  <c r="N144" i="3"/>
  <c r="N141" i="3"/>
  <c r="N140" i="3"/>
  <c r="N139" i="3"/>
  <c r="N138" i="3"/>
  <c r="N137" i="3"/>
  <c r="N136" i="3"/>
  <c r="N135" i="3"/>
  <c r="N134" i="3"/>
  <c r="N133" i="3"/>
  <c r="N131" i="3"/>
  <c r="N130" i="3"/>
  <c r="N129" i="3"/>
  <c r="N128" i="3"/>
  <c r="N127" i="3"/>
  <c r="N126" i="3"/>
  <c r="N125" i="3"/>
  <c r="N123" i="3"/>
  <c r="N121" i="3"/>
  <c r="N120" i="3"/>
  <c r="N119" i="3"/>
  <c r="N118" i="3"/>
  <c r="N117" i="3"/>
  <c r="N116" i="3"/>
  <c r="N115" i="3"/>
  <c r="N114" i="3"/>
  <c r="N113" i="3"/>
  <c r="N112" i="3"/>
  <c r="N110" i="3"/>
  <c r="N109" i="3"/>
  <c r="N108" i="3"/>
  <c r="N107" i="3"/>
  <c r="N106" i="3"/>
  <c r="N103" i="3"/>
  <c r="N100" i="3"/>
  <c r="N98" i="3"/>
  <c r="N96" i="3"/>
  <c r="N95" i="3"/>
  <c r="N94" i="3"/>
  <c r="N93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1" i="3"/>
  <c r="N70" i="3"/>
  <c r="N69" i="3"/>
  <c r="N68" i="3"/>
  <c r="N67" i="3"/>
  <c r="N65" i="3"/>
  <c r="N64" i="3"/>
  <c r="N63" i="3"/>
  <c r="N62" i="3"/>
  <c r="N60" i="3"/>
  <c r="N59" i="3"/>
  <c r="N58" i="3"/>
  <c r="N57" i="3"/>
  <c r="N56" i="3"/>
  <c r="N54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3" i="3"/>
  <c r="N22" i="3"/>
  <c r="N21" i="3"/>
  <c r="N20" i="3"/>
  <c r="N18" i="3"/>
  <c r="N14" i="3"/>
  <c r="N13" i="3"/>
  <c r="N12" i="3"/>
  <c r="N11" i="3"/>
  <c r="N10" i="3"/>
  <c r="N9" i="3"/>
  <c r="N6" i="3"/>
  <c r="N5" i="3"/>
  <c r="D2" i="3"/>
  <c r="C2" i="3"/>
  <c r="A2" i="3"/>
  <c r="Q43" i="3" l="1"/>
  <c r="Q339" i="3"/>
  <c r="Q336" i="3"/>
  <c r="Q334" i="3"/>
  <c r="Q331" i="3"/>
  <c r="Q329" i="3"/>
  <c r="Q327" i="3"/>
  <c r="Q323" i="3"/>
  <c r="Q321" i="3"/>
  <c r="Q319" i="3"/>
  <c r="Q317" i="3"/>
  <c r="Q315" i="3"/>
  <c r="Q313" i="3"/>
  <c r="Q311" i="3"/>
  <c r="Q309" i="3"/>
  <c r="Q306" i="3"/>
  <c r="Q304" i="3"/>
  <c r="Q301" i="3"/>
  <c r="Q299" i="3"/>
  <c r="Q297" i="3"/>
  <c r="Q293" i="3"/>
  <c r="Q291" i="3"/>
  <c r="Q289" i="3"/>
  <c r="Q287" i="3"/>
  <c r="Q283" i="3"/>
  <c r="Q281" i="3"/>
  <c r="Q279" i="3"/>
  <c r="Q277" i="3"/>
  <c r="Q275" i="3"/>
  <c r="Q273" i="3"/>
  <c r="Q271" i="3"/>
  <c r="Q269" i="3"/>
  <c r="Q267" i="3"/>
  <c r="Q264" i="3"/>
  <c r="Q258" i="3"/>
  <c r="Q246" i="3"/>
  <c r="Q240" i="3"/>
  <c r="Q228" i="3"/>
  <c r="Q222" i="3"/>
  <c r="Q220" i="3"/>
  <c r="Q218" i="3"/>
  <c r="Q216" i="3"/>
  <c r="Q214" i="3"/>
  <c r="Q212" i="3"/>
  <c r="Q210" i="3"/>
  <c r="Q207" i="3"/>
  <c r="Q205" i="3"/>
  <c r="Q203" i="3"/>
  <c r="Q201" i="3"/>
  <c r="Q199" i="3"/>
  <c r="Q197" i="3"/>
  <c r="Q195" i="3"/>
  <c r="Q193" i="3"/>
  <c r="Q192" i="3"/>
  <c r="Q190" i="3"/>
  <c r="Q188" i="3"/>
  <c r="Q182" i="3"/>
  <c r="Q179" i="3"/>
  <c r="Q177" i="3"/>
  <c r="Q175" i="3"/>
  <c r="Q173" i="3"/>
  <c r="Q171" i="3"/>
  <c r="Q168" i="3"/>
  <c r="Q165" i="3"/>
  <c r="Q163" i="3"/>
  <c r="Q158" i="3"/>
  <c r="Q156" i="3"/>
  <c r="Q154" i="3"/>
  <c r="Q152" i="3"/>
  <c r="Q150" i="3"/>
  <c r="Q147" i="3"/>
  <c r="Q145" i="3"/>
  <c r="Q141" i="3"/>
  <c r="Q139" i="3"/>
  <c r="Q137" i="3"/>
  <c r="Q135" i="3"/>
  <c r="Q133" i="3"/>
  <c r="Q130" i="3"/>
  <c r="Q128" i="3"/>
  <c r="Q338" i="3"/>
  <c r="Q335" i="3"/>
  <c r="Q333" i="3"/>
  <c r="Q330" i="3"/>
  <c r="Q328" i="3"/>
  <c r="Q325" i="3"/>
  <c r="Q322" i="3"/>
  <c r="Q320" i="3"/>
  <c r="Q318" i="3"/>
  <c r="Q316" i="3"/>
  <c r="Q314" i="3"/>
  <c r="Q312" i="3"/>
  <c r="Q310" i="3"/>
  <c r="Q307" i="3"/>
  <c r="Q305" i="3"/>
  <c r="Q302" i="3"/>
  <c r="Q300" i="3"/>
  <c r="Q298" i="3"/>
  <c r="Q294" i="3"/>
  <c r="Q292" i="3"/>
  <c r="Q290" i="3"/>
  <c r="Q288" i="3"/>
  <c r="Q284" i="3"/>
  <c r="Q282" i="3"/>
  <c r="Q280" i="3"/>
  <c r="Q278" i="3"/>
  <c r="Q276" i="3"/>
  <c r="Q274" i="3"/>
  <c r="Q272" i="3"/>
  <c r="Q270" i="3"/>
  <c r="Q268" i="3"/>
  <c r="Q266" i="3"/>
  <c r="Q261" i="3"/>
  <c r="Q252" i="3"/>
  <c r="Q243" i="3"/>
  <c r="Q234" i="3"/>
  <c r="Q225" i="3"/>
  <c r="Q221" i="3"/>
  <c r="Q219" i="3"/>
  <c r="Q217" i="3"/>
  <c r="Q215" i="3"/>
  <c r="Q213" i="3"/>
  <c r="Q211" i="3"/>
  <c r="Q209" i="3"/>
  <c r="Q206" i="3"/>
  <c r="Q204" i="3"/>
  <c r="Q202" i="3"/>
  <c r="Q200" i="3"/>
  <c r="Q198" i="3"/>
  <c r="Q196" i="3"/>
  <c r="Q194" i="3"/>
  <c r="Q191" i="3"/>
  <c r="Q189" i="3"/>
  <c r="Q187" i="3"/>
  <c r="Q186" i="3"/>
  <c r="Q185" i="3"/>
  <c r="Q184" i="3"/>
  <c r="Q180" i="3"/>
  <c r="Q178" i="3"/>
  <c r="Q176" i="3"/>
  <c r="Q174" i="3"/>
  <c r="Q172" i="3"/>
  <c r="Q169" i="3"/>
  <c r="Q167" i="3"/>
  <c r="Q166" i="3"/>
  <c r="Q164" i="3"/>
  <c r="Q159" i="3"/>
  <c r="Q157" i="3"/>
  <c r="Q155" i="3"/>
  <c r="Q153" i="3"/>
  <c r="Q151" i="3"/>
  <c r="Q148" i="3"/>
  <c r="Q146" i="3"/>
  <c r="Q144" i="3"/>
  <c r="Q140" i="3"/>
  <c r="Q138" i="3"/>
  <c r="Q136" i="3"/>
  <c r="Q134" i="3"/>
  <c r="Q131" i="3"/>
  <c r="Q129" i="3"/>
  <c r="Q127" i="3"/>
  <c r="Q6" i="3"/>
  <c r="Q10" i="3"/>
  <c r="Q12" i="3"/>
  <c r="Q14" i="3"/>
  <c r="Q18" i="3"/>
  <c r="Q21" i="3"/>
  <c r="Q23" i="3"/>
  <c r="Q28" i="3"/>
  <c r="Q30" i="3"/>
  <c r="Q32" i="3"/>
  <c r="Q34" i="3"/>
  <c r="Q37" i="3"/>
  <c r="Q39" i="3"/>
  <c r="Q41" i="3"/>
  <c r="Q45" i="3"/>
  <c r="Q49" i="3"/>
  <c r="Q52" i="3"/>
  <c r="Q58" i="3"/>
  <c r="Q63" i="3"/>
  <c r="Q68" i="3"/>
  <c r="Q73" i="3"/>
  <c r="Q75" i="3"/>
  <c r="Q77" i="3"/>
  <c r="Q79" i="3"/>
  <c r="Q83" i="3"/>
  <c r="Q85" i="3"/>
  <c r="Q87" i="3"/>
  <c r="Q89" i="3"/>
  <c r="Q91" i="3"/>
  <c r="Q94" i="3"/>
  <c r="Q96" i="3"/>
  <c r="Q100" i="3"/>
  <c r="Q103" i="3"/>
  <c r="Q107" i="3"/>
  <c r="Q109" i="3"/>
  <c r="Q112" i="3"/>
  <c r="Q114" i="3"/>
  <c r="Q116" i="3"/>
  <c r="Q118" i="3"/>
  <c r="Q120" i="3"/>
  <c r="Q123" i="3"/>
  <c r="Q126" i="3"/>
  <c r="Q47" i="3"/>
  <c r="Q56" i="3"/>
  <c r="Q60" i="3"/>
  <c r="Q65" i="3"/>
  <c r="Q70" i="3"/>
  <c r="Q81" i="3"/>
  <c r="Q5" i="3"/>
  <c r="Q9" i="3"/>
  <c r="Q11" i="3"/>
  <c r="Q13" i="3"/>
  <c r="Q20" i="3"/>
  <c r="Q22" i="3"/>
  <c r="Q27" i="3"/>
  <c r="Q29" i="3"/>
  <c r="Q31" i="3"/>
  <c r="Q33" i="3"/>
  <c r="Q35" i="3"/>
  <c r="Q38" i="3"/>
  <c r="Q40" i="3"/>
  <c r="Q42" i="3"/>
  <c r="Q44" i="3"/>
  <c r="Q46" i="3"/>
  <c r="Q48" i="3"/>
  <c r="Q50" i="3"/>
  <c r="Q51" i="3"/>
  <c r="Q54" i="3"/>
  <c r="Q57" i="3"/>
  <c r="Q59" i="3"/>
  <c r="Q62" i="3"/>
  <c r="Q64" i="3"/>
  <c r="Q67" i="3"/>
  <c r="Q69" i="3"/>
  <c r="Q71" i="3"/>
  <c r="Q74" i="3"/>
  <c r="Q76" i="3"/>
  <c r="Q78" i="3"/>
  <c r="Q80" i="3"/>
  <c r="Q82" i="3"/>
  <c r="Q84" i="3"/>
  <c r="Q86" i="3"/>
  <c r="Q88" i="3"/>
  <c r="Q90" i="3"/>
  <c r="Q93" i="3"/>
  <c r="Q95" i="3"/>
  <c r="Q98" i="3"/>
  <c r="Q106" i="3"/>
  <c r="Q108" i="3"/>
  <c r="Q110" i="3"/>
  <c r="Q113" i="3"/>
  <c r="Q115" i="3"/>
  <c r="Q117" i="3"/>
  <c r="Q119" i="3"/>
  <c r="Q121" i="3"/>
  <c r="Q125" i="3"/>
  <c r="P5" i="3" l="1"/>
</calcChain>
</file>

<file path=xl/sharedStrings.xml><?xml version="1.0" encoding="utf-8"?>
<sst xmlns="http://schemas.openxmlformats.org/spreadsheetml/2006/main" count="1266" uniqueCount="411">
  <si>
    <t>Nominal Code</t>
  </si>
  <si>
    <t xml:space="preserve">                                                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</si>
  <si>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</si>
  <si>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</si>
  <si>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</si>
  <si>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</si>
  <si>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</si>
  <si>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</si>
  <si>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</si>
  <si>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</si>
  <si>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</si>
  <si>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</si>
  <si>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</si>
  <si>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</si>
  <si>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</si>
  <si>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</si>
  <si>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</si>
  <si>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</si>
  <si>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</si>
  <si>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</si>
  <si>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</si>
  <si>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</si>
  <si>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</si>
  <si>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</si>
  <si>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</si>
  <si>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</si>
  <si>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</si>
  <si>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</si>
  <si>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</si>
  <si>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</si>
  <si>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</si>
  <si>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</si>
  <si>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</si>
  <si>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</si>
  <si>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</si>
  <si>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</si>
  <si>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</si>
  <si>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</si>
  <si>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Once-Off Cost of Living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</si>
  <si>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</si>
  <si>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</si>
  <si>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</si>
  <si>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</si>
  <si>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</si>
  <si>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</si>
  <si>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</si>
  <si>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</si>
  <si>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</si>
  <si>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</si>
  <si>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</si>
  <si>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</si>
  <si>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</si>
  <si>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</si>
  <si>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</si>
  <si>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</si>
  <si>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</si>
  <si>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</si>
  <si>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</si>
  <si>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</si>
  <si>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</si>
  <si>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</si>
  <si>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</si>
  <si>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</si>
  <si>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</si>
  <si>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</si>
  <si>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</si>
  <si>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</si>
  <si>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</si>
  <si>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</si>
  <si>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</si>
  <si>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</si>
  <si>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</si>
  <si>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</si>
  <si>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</si>
  <si>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</si>
  <si>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</si>
  <si>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</si>
  <si>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</si>
  <si>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</si>
  <si>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</si>
  <si>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</si>
  <si>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</si>
  <si>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</si>
  <si>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</si>
  <si>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</si>
  <si>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</si>
  <si>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</si>
  <si>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</si>
  <si>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</si>
  <si>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</si>
  <si>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</si>
  <si>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</si>
  <si>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</si>
  <si>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</si>
  <si>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</si>
  <si>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</si>
  <si>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</si>
  <si>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</si>
  <si>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</si>
  <si>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</si>
  <si>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</si>
  <si>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</si>
  <si>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</si>
  <si>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</si>
  <si>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</si>
  <si>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</si>
  <si>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</si>
  <si>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</si>
  <si>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</si>
  <si>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Other Educational Salaries Expense</t>
  </si>
  <si>
    <t>HSE Funded Salaries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</si>
  <si>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</si>
  <si>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</si>
  <si>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</si>
  <si>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</si>
  <si>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</si>
  <si>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</si>
  <si>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</si>
  <si>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</si>
  <si>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</si>
  <si>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</si>
  <si>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</si>
  <si>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</si>
  <si>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</si>
  <si>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</si>
  <si>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</si>
  <si>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</si>
  <si>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</si>
  <si>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</si>
  <si>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</si>
  <si>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</si>
  <si>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</si>
  <si>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</si>
  <si>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</si>
  <si>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</si>
  <si>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</si>
  <si>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</si>
  <si>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</si>
  <si>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</si>
  <si>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</si>
  <si>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</si>
  <si>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</si>
  <si>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</si>
  <si>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Primary Free Schoolbook Grant Expense 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</si>
  <si>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</si>
  <si>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</si>
  <si>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</si>
  <si>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</si>
  <si>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</si>
  <si>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</si>
  <si>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</si>
  <si>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</si>
  <si>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</si>
  <si>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</si>
  <si>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</si>
  <si>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</si>
  <si>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</si>
  <si>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</si>
  <si>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</si>
  <si>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</si>
  <si>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</si>
  <si>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</si>
  <si>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</si>
  <si>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</si>
  <si>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</si>
  <si>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</si>
  <si>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</si>
  <si>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</si>
  <si>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</si>
  <si>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</si>
  <si>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</si>
  <si>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</si>
  <si>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</si>
  <si>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</si>
  <si>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</si>
  <si>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</si>
  <si>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</si>
  <si>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</si>
  <si>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</si>
  <si>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</si>
  <si>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</si>
  <si>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</si>
  <si>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</si>
  <si>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</si>
  <si>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</si>
  <si>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</si>
  <si>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</si>
  <si>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</si>
  <si>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</si>
  <si>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</si>
  <si>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</si>
  <si>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</si>
  <si>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</si>
  <si>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</si>
  <si>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</si>
  <si>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</si>
  <si>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</si>
  <si>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</si>
  <si>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</si>
  <si>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</si>
  <si>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</si>
  <si>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</si>
  <si>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</si>
  <si>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</si>
  <si>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Clerical Officers/Secretarial Wages Expense</t>
  </si>
  <si>
    <t>Administration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</si>
  <si>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</si>
  <si>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</si>
  <si>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</si>
  <si>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</si>
  <si>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</si>
  <si>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</si>
  <si>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</si>
  <si>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</si>
  <si>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</si>
  <si>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</si>
  <si>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</si>
  <si>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</si>
  <si>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</si>
  <si>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</si>
  <si>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</si>
  <si>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</si>
  <si>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</si>
  <si>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</si>
  <si>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</si>
  <si>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</si>
  <si>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</si>
  <si>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</si>
  <si>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</si>
  <si>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</si>
  <si>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</si>
  <si>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</si>
  <si>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</si>
  <si>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</si>
  <si>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</si>
  <si>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</si>
  <si>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</si>
  <si>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</si>
  <si>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</si>
  <si>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</si>
  <si>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</si>
  <si>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</si>
  <si>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</si>
  <si>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</si>
  <si>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</si>
  <si>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</si>
  <si>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</si>
  <si>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</si>
  <si>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</si>
  <si>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</si>
  <si>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</si>
  <si>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</si>
  <si>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</si>
  <si>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</si>
  <si>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</si>
  <si>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</si>
  <si>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</si>
  <si>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</si>
  <si>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</si>
  <si>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</si>
  <si>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</si>
  <si>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</si>
  <si>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</si>
  <si>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</si>
  <si>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</si>
  <si>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</si>
  <si>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</si>
  <si>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</si>
  <si>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</si>
  <si>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</si>
  <si>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</si>
  <si>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</si>
  <si>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</si>
  <si>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</si>
  <si>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</si>
  <si>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</si>
  <si>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</si>
  <si>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</si>
  <si>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</si>
  <si>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</si>
  <si>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</si>
  <si>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</si>
  <si>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</si>
  <si>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</si>
  <si>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</si>
  <si>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</si>
  <si>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</si>
  <si>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</si>
  <si>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</si>
  <si>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</si>
  <si>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</si>
  <si>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</si>
  <si>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</si>
  <si>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</si>
  <si>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</si>
  <si>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</si>
  <si>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</si>
  <si>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</si>
  <si>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</si>
  <si>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</si>
  <si>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</si>
  <si>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</si>
  <si>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</si>
  <si>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</si>
  <si>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</si>
  <si>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</si>
  <si>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</si>
  <si>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</si>
  <si>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</si>
  <si>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</si>
  <si>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</si>
  <si>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</si>
  <si>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</si>
  <si>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</si>
  <si>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</si>
  <si>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</si>
  <si>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</si>
  <si>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</si>
  <si>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</si>
  <si>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</si>
  <si>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</si>
  <si>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</si>
  <si>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</si>
  <si>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</si>
  <si>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</si>
  <si>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</si>
  <si>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</si>
  <si>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</si>
  <si>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</si>
  <si>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</si>
  <si>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</si>
  <si>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</si>
  <si>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</si>
  <si>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</si>
  <si>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</si>
  <si>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</si>
  <si>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</si>
  <si>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</si>
  <si>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</si>
  <si>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</si>
  <si>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</si>
  <si>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</si>
  <si>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Capitation for Cleaning and PPE Grant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</si>
  <si>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</si>
  <si>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</si>
  <si>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</si>
  <si>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</si>
  <si>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</si>
  <si>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</si>
  <si>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</si>
  <si>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</si>
  <si>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</si>
  <si>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</si>
  <si>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</si>
  <si>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</si>
  <si>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</si>
  <si>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</si>
  <si>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</si>
  <si>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</si>
  <si>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</si>
  <si>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</si>
  <si>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</si>
  <si>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</si>
  <si>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</si>
  <si>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</si>
  <si>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</si>
  <si>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</si>
  <si>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</si>
  <si>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</si>
  <si>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</si>
  <si>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</si>
  <si>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</si>
  <si>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</si>
  <si>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</si>
  <si>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</si>
  <si>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</si>
  <si>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</si>
  <si>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</si>
  <si>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</si>
  <si>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</si>
  <si>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</si>
  <si>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</si>
  <si>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Land/Building Fundraising Expense                         </t>
  </si>
  <si>
    <t>Capital Building Fund Raising Expense</t>
  </si>
  <si>
    <t xml:space="preserve">Parents Contribution to Capital Land/Building Expense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</si>
  <si>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</si>
  <si>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</si>
  <si>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</si>
  <si>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 Other State Capital Land/Building Expense        </t>
  </si>
  <si>
    <t>Other State Capital Expense</t>
  </si>
  <si>
    <t xml:space="preserve">Capital Donations Land/Building Expense   </t>
  </si>
  <si>
    <t xml:space="preserve">Land/Building Fund Account          </t>
  </si>
  <si>
    <t>Building Fund Account</t>
  </si>
  <si>
    <t>Effective for the year ended 31st August 2025</t>
  </si>
  <si>
    <t xml:space="preserve">                                                 FSSU - Chart of Accounts </t>
  </si>
  <si>
    <t xml:space="preserve">Book Grant Senior Cycle Income    </t>
  </si>
  <si>
    <t xml:space="preserve">Free Schoolbook Grant  </t>
  </si>
  <si>
    <t xml:space="preserve">Free Schoolbook Admin Grant  </t>
  </si>
  <si>
    <t>DSP School Meals Grant</t>
  </si>
  <si>
    <t>Classroom Books/Resources Income</t>
  </si>
  <si>
    <t>Bus Hire for Games Income</t>
  </si>
  <si>
    <t>Bus Hire for Other Income</t>
  </si>
  <si>
    <t>Discounts/Rebates</t>
  </si>
  <si>
    <t>Free Schoolbook Admin Salaries Expense</t>
  </si>
  <si>
    <t>Bus Hire for Games Expense</t>
  </si>
  <si>
    <t>Bus Hire Other Expense</t>
  </si>
  <si>
    <t>Other State Funding Expense</t>
  </si>
  <si>
    <t>DSP School Meal Bank Account</t>
  </si>
  <si>
    <t>Other Non-Capital Ringfenced Grants Unspent</t>
  </si>
  <si>
    <t>Other Non-Capital Ringfenced Income Unspent</t>
  </si>
  <si>
    <t>Other Capital Ringfenced Grants/Income Unspent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</si>
</sst>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7" xfId="0" applyFont="1" applyBorder="1" applyAlignment="1">
      <alignment wrapText="1"/>
    </xf>
    <xf numFmtId="0" fontId="9" fillId="0" borderId="7" xfId="0" applyFont="1" applyBorder="1"/>
    <xf numFmtId="0" fontId="9" fillId="0" borderId="17" xfId="0" applyFont="1" applyBorder="1"/>
    <xf numFmtId="0" fontId="10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54"/>
  <sheetViews>
    <sheetView tabSelected="1" zoomScaleNormal="100" workbookViewId="0">
      <selection activeCell="C66" sqref="C66"/>
    </sheetView>
  </sheetViews>
  <sheetFormatPr defaultColWidth="9.140625" defaultRowHeight="15" x14ac:dyDescent="0.25"/>
  <cols>
    <col min="1" max="1" width="11.42578125" style="21" customWidth="1"/>
    <col min="2" max="2" width="84.5703125" customWidth="1"/>
    <col min="3" max="3" width="21.5703125" customWidth="1"/>
    <col min="4" max="4" width="36.140625" customWidth="1"/>
    <col min="5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7" ht="16.5" thickBot="1" x14ac:dyDescent="0.3">
      <c r="A1" s="17" t="s">
        <v>0</v>
      </c>
      <c r="B1" s="30" t="s">
        <v>394</v>
      </c>
      <c r="C1" s="31"/>
      <c r="D1" s="31"/>
      <c r="E1" s="32"/>
    </row>
    <row r="2" spans="1:17" ht="15.75" thickBot="1" x14ac:dyDescent="0.3">
      <c r="A2" s="16" t="str">
        <f>IFERROR(DGET($A$4:$D$338,A1,#REF!),"")</f>
        <v/>
      </c>
      <c r="B2" s="16" t="s">
        <v>393</v>
      </c>
      <c r="C2" s="2" t="str">
        <f>IFERROR(DGET($A$4:$D$338,C1,#REF!),"")</f>
        <v/>
      </c>
      <c r="D2" s="2" t="str">
        <f>IFERROR(DGET($A$4:$D$338,D1,#REF!),"")</f>
        <v/>
      </c>
    </row>
    <row r="3" spans="1:17" ht="15.75" thickBot="1" x14ac:dyDescent="0.3">
      <c r="A3" s="27" t="s">
        <v>1</v>
      </c>
      <c r="B3" s="28"/>
      <c r="C3" s="28"/>
      <c r="D3" s="29"/>
    </row>
    <row r="4" spans="1:17" ht="29.25" thickBot="1" x14ac:dyDescent="0.3">
      <c r="A4" s="3" t="s">
        <v>0</v>
      </c>
      <c r="B4" s="3" t="s">
        <v>2</v>
      </c>
      <c r="C4" s="4" t="s">
        <v>3</v>
      </c>
      <c r="D4" s="5" t="s">
        <v>4</v>
      </c>
      <c r="Q4" s="1" t="s">
        <v>5</v>
      </c>
    </row>
    <row r="5" spans="1:17" ht="21" customHeight="1" x14ac:dyDescent="0.25">
      <c r="A5" s="18">
        <v>3010</v>
      </c>
      <c r="B5" s="6" t="s">
        <v>6</v>
      </c>
      <c r="C5" s="7" t="s">
        <v>7</v>
      </c>
      <c r="D5" s="8" t="s">
        <v>8</v>
      </c>
      <c r="N5" s="1">
        <f>IF(ISNUMBER(SEARCH(#REF!,B5)),MAX($N$4:N4)+1,0)</f>
        <v>0</v>
      </c>
      <c r="O5" s="1" t="s">
        <v>6</v>
      </c>
      <c r="P5" s="1" t="e">
        <f ca="1">OFFSET($Q$5,,,COUNTIF($Q$5:$Q$338,"?*"))</f>
        <v>#REF!</v>
      </c>
      <c r="Q5" s="1" t="str">
        <f>IFERROR(VLOOKUP(ROWS($Q$5:Q5),$N$5:$O$338,2,0),"")</f>
        <v/>
      </c>
    </row>
    <row r="6" spans="1:17" ht="14.45" customHeight="1" x14ac:dyDescent="0.25">
      <c r="A6" s="18">
        <v>3020</v>
      </c>
      <c r="B6" s="6" t="s">
        <v>9</v>
      </c>
      <c r="C6" s="7" t="s">
        <v>7</v>
      </c>
      <c r="D6" s="8" t="s">
        <v>8</v>
      </c>
      <c r="N6" s="1">
        <f>IF(ISNUMBER(SEARCH(#REF!,B6)),MAX($N$4:N5)+1,0)</f>
        <v>0</v>
      </c>
      <c r="O6" s="1" t="s">
        <v>9</v>
      </c>
      <c r="Q6" s="1" t="str">
        <f>IFERROR(VLOOKUP(ROWS($Q$5:Q6),$N$5:$O$338,2,0),"")</f>
        <v/>
      </c>
    </row>
    <row r="7" spans="1:17" ht="14.45" customHeight="1" x14ac:dyDescent="0.25">
      <c r="A7" s="18">
        <v>3021</v>
      </c>
      <c r="B7" s="6" t="s">
        <v>10</v>
      </c>
      <c r="C7" s="7" t="s">
        <v>7</v>
      </c>
      <c r="D7" s="8" t="s">
        <v>8</v>
      </c>
    </row>
    <row r="8" spans="1:17" ht="14.45" customHeight="1" x14ac:dyDescent="0.25">
      <c r="A8" s="18">
        <v>3022</v>
      </c>
      <c r="B8" s="6" t="s">
        <v>11</v>
      </c>
      <c r="C8" s="7" t="s">
        <v>7</v>
      </c>
      <c r="D8" s="8" t="s">
        <v>8</v>
      </c>
    </row>
    <row r="9" spans="1:17" x14ac:dyDescent="0.25">
      <c r="A9" s="18">
        <v>3030</v>
      </c>
      <c r="B9" s="6" t="s">
        <v>12</v>
      </c>
      <c r="C9" s="7" t="s">
        <v>7</v>
      </c>
      <c r="D9" s="8" t="s">
        <v>8</v>
      </c>
      <c r="N9" s="1">
        <f>IF(ISNUMBER(SEARCH(#REF!,B9)),MAX($N$4:N6)+1,0)</f>
        <v>0</v>
      </c>
      <c r="O9" s="1" t="s">
        <v>12</v>
      </c>
      <c r="Q9" s="1" t="str">
        <f>IFERROR(VLOOKUP(ROWS($Q$5:Q9),$N$5:$O$338,2,0),"")</f>
        <v/>
      </c>
    </row>
    <row r="10" spans="1:17" x14ac:dyDescent="0.25">
      <c r="A10" s="18">
        <v>3050</v>
      </c>
      <c r="B10" s="6" t="s">
        <v>13</v>
      </c>
      <c r="C10" s="7" t="s">
        <v>7</v>
      </c>
      <c r="D10" s="8" t="s">
        <v>8</v>
      </c>
      <c r="N10" s="1">
        <f>IF(ISNUMBER(SEARCH(#REF!,B10)),MAX($N$4:N9)+1,0)</f>
        <v>0</v>
      </c>
      <c r="O10" s="1" t="s">
        <v>13</v>
      </c>
      <c r="Q10" s="1" t="str">
        <f>IFERROR(VLOOKUP(ROWS($Q$5:Q10),$N$5:$O$338,2,0),"")</f>
        <v/>
      </c>
    </row>
    <row r="11" spans="1:17" x14ac:dyDescent="0.25">
      <c r="A11" s="18">
        <v>3100</v>
      </c>
      <c r="B11" s="6" t="s">
        <v>14</v>
      </c>
      <c r="C11" s="7" t="s">
        <v>7</v>
      </c>
      <c r="D11" s="8" t="s">
        <v>8</v>
      </c>
      <c r="N11" s="1">
        <f>IF(ISNUMBER(SEARCH(#REF!,B11)),MAX($N$4:N10)+1,0)</f>
        <v>0</v>
      </c>
      <c r="O11" s="1" t="s">
        <v>14</v>
      </c>
      <c r="Q11" s="1" t="str">
        <f>IFERROR(VLOOKUP(ROWS($Q$5:Q11),$N$5:$O$338,2,0),"")</f>
        <v/>
      </c>
    </row>
    <row r="12" spans="1:17" x14ac:dyDescent="0.25">
      <c r="A12" s="18">
        <v>3130</v>
      </c>
      <c r="B12" s="6" t="s">
        <v>15</v>
      </c>
      <c r="C12" s="7" t="s">
        <v>7</v>
      </c>
      <c r="D12" s="8" t="s">
        <v>8</v>
      </c>
      <c r="N12" s="1">
        <f>IF(ISNUMBER(SEARCH(#REF!,B12)),MAX($N$4:N11)+1,0)</f>
        <v>0</v>
      </c>
      <c r="O12" s="1" t="s">
        <v>15</v>
      </c>
      <c r="Q12" s="1" t="str">
        <f>IFERROR(VLOOKUP(ROWS($Q$5:Q12),$N$5:$O$338,2,0),"")</f>
        <v/>
      </c>
    </row>
    <row r="13" spans="1:17" x14ac:dyDescent="0.25">
      <c r="A13" s="18">
        <v>3140</v>
      </c>
      <c r="B13" s="6" t="s">
        <v>16</v>
      </c>
      <c r="C13" s="7" t="s">
        <v>7</v>
      </c>
      <c r="D13" s="8" t="s">
        <v>8</v>
      </c>
      <c r="N13" s="1">
        <f>IF(ISNUMBER(SEARCH(#REF!,B13)),MAX($N$4:N12)+1,0)</f>
        <v>0</v>
      </c>
      <c r="O13" s="1" t="s">
        <v>16</v>
      </c>
      <c r="Q13" s="1" t="str">
        <f>IFERROR(VLOOKUP(ROWS($Q$5:Q13),$N$5:$O$338,2,0),"")</f>
        <v/>
      </c>
    </row>
    <row r="14" spans="1:17" x14ac:dyDescent="0.25">
      <c r="A14" s="18">
        <v>3150</v>
      </c>
      <c r="B14" s="6" t="s">
        <v>395</v>
      </c>
      <c r="C14" s="7" t="s">
        <v>7</v>
      </c>
      <c r="D14" s="8" t="s">
        <v>8</v>
      </c>
      <c r="N14" s="1">
        <f>IF(ISNUMBER(SEARCH(#REF!,B14)),MAX($N$4:N13)+1,0)</f>
        <v>0</v>
      </c>
      <c r="O14" s="1" t="s">
        <v>17</v>
      </c>
      <c r="Q14" s="1" t="str">
        <f>IFERROR(VLOOKUP(ROWS($Q$5:Q14),$N$5:$O$338,2,0),"")</f>
        <v/>
      </c>
    </row>
    <row r="15" spans="1:17" x14ac:dyDescent="0.25">
      <c r="A15" s="18">
        <v>3151</v>
      </c>
      <c r="B15" s="6" t="s">
        <v>396</v>
      </c>
      <c r="C15" s="7" t="s">
        <v>7</v>
      </c>
      <c r="D15" s="8" t="s">
        <v>8</v>
      </c>
    </row>
    <row r="16" spans="1:17" x14ac:dyDescent="0.25">
      <c r="A16" s="18">
        <v>3152</v>
      </c>
      <c r="B16" s="23" t="s">
        <v>397</v>
      </c>
      <c r="C16" s="7" t="s">
        <v>7</v>
      </c>
      <c r="D16" s="8" t="s">
        <v>8</v>
      </c>
    </row>
    <row r="17" spans="1:1194" s="13" customFormat="1" x14ac:dyDescent="0.25">
      <c r="A17" s="18">
        <v>3155</v>
      </c>
      <c r="B17" s="6" t="s">
        <v>18</v>
      </c>
      <c r="C17" s="7" t="s">
        <v>7</v>
      </c>
      <c r="D17" s="8" t="s">
        <v>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</row>
    <row r="18" spans="1:1194" x14ac:dyDescent="0.25">
      <c r="A18" s="18">
        <v>3170</v>
      </c>
      <c r="B18" s="6" t="s">
        <v>19</v>
      </c>
      <c r="C18" s="7" t="s">
        <v>7</v>
      </c>
      <c r="D18" s="8" t="s">
        <v>8</v>
      </c>
      <c r="N18" s="1">
        <f>IF(ISNUMBER(SEARCH(#REF!,B18)),MAX($N$4:N17)+1,0)</f>
        <v>0</v>
      </c>
      <c r="O18" s="1" t="s">
        <v>19</v>
      </c>
      <c r="Q18" s="1" t="str">
        <f>IFERROR(VLOOKUP(ROWS($Q$5:Q18),$N$5:$O$338,2,0),"")</f>
        <v/>
      </c>
    </row>
    <row r="19" spans="1:1194" x14ac:dyDescent="0.25">
      <c r="A19" s="18">
        <v>3171</v>
      </c>
      <c r="B19" s="6" t="s">
        <v>20</v>
      </c>
      <c r="C19" s="7" t="s">
        <v>7</v>
      </c>
      <c r="D19" s="8" t="s">
        <v>8</v>
      </c>
    </row>
    <row r="20" spans="1:1194" x14ac:dyDescent="0.25">
      <c r="A20" s="18">
        <v>3190</v>
      </c>
      <c r="B20" s="6" t="s">
        <v>21</v>
      </c>
      <c r="C20" s="7" t="s">
        <v>7</v>
      </c>
      <c r="D20" s="8" t="s">
        <v>8</v>
      </c>
      <c r="N20" s="1">
        <f>IF(ISNUMBER(SEARCH(#REF!,B20)),MAX($N$4:N18)+1,0)</f>
        <v>0</v>
      </c>
      <c r="O20" s="1" t="s">
        <v>21</v>
      </c>
      <c r="Q20" s="1" t="str">
        <f>IFERROR(VLOOKUP(ROWS($Q$5:Q20),$N$5:$O$338,2,0),"")</f>
        <v/>
      </c>
    </row>
    <row r="21" spans="1:1194" x14ac:dyDescent="0.25">
      <c r="A21" s="18">
        <v>3200</v>
      </c>
      <c r="B21" s="6" t="s">
        <v>22</v>
      </c>
      <c r="C21" s="7" t="s">
        <v>7</v>
      </c>
      <c r="D21" s="8" t="s">
        <v>8</v>
      </c>
      <c r="N21" s="1">
        <f>IF(ISNUMBER(SEARCH(#REF!,B21)),MAX($N$4:N20)+1,0)</f>
        <v>0</v>
      </c>
      <c r="O21" s="1" t="s">
        <v>22</v>
      </c>
      <c r="Q21" s="1" t="str">
        <f>IFERROR(VLOOKUP(ROWS($Q$5:Q21),$N$5:$O$338,2,0),"")</f>
        <v/>
      </c>
    </row>
    <row r="22" spans="1:1194" x14ac:dyDescent="0.25">
      <c r="A22" s="18">
        <v>3210</v>
      </c>
      <c r="B22" s="6" t="s">
        <v>23</v>
      </c>
      <c r="C22" s="7" t="s">
        <v>7</v>
      </c>
      <c r="D22" s="8" t="s">
        <v>8</v>
      </c>
      <c r="N22" s="1">
        <f>IF(ISNUMBER(SEARCH(#REF!,B22)),MAX($N$4:N21)+1,0)</f>
        <v>0</v>
      </c>
      <c r="O22" s="1" t="s">
        <v>23</v>
      </c>
      <c r="Q22" s="1" t="str">
        <f>IFERROR(VLOOKUP(ROWS($Q$5:Q22),$N$5:$O$338,2,0),"")</f>
        <v/>
      </c>
    </row>
    <row r="23" spans="1:1194" x14ac:dyDescent="0.25">
      <c r="A23" s="18">
        <v>3220</v>
      </c>
      <c r="B23" s="6" t="s">
        <v>24</v>
      </c>
      <c r="C23" s="7" t="s">
        <v>7</v>
      </c>
      <c r="D23" s="8" t="s">
        <v>8</v>
      </c>
      <c r="N23" s="1">
        <f>IF(ISNUMBER(SEARCH(#REF!,B23)),MAX($N$4:N22)+1,0)</f>
        <v>0</v>
      </c>
      <c r="O23" s="1" t="s">
        <v>24</v>
      </c>
      <c r="Q23" s="1" t="str">
        <f>IFERROR(VLOOKUP(ROWS($Q$5:Q23),$N$5:$O$338,2,0),"")</f>
        <v/>
      </c>
    </row>
    <row r="24" spans="1:1194" x14ac:dyDescent="0.25">
      <c r="A24" s="18">
        <v>3225</v>
      </c>
      <c r="B24" s="6" t="s">
        <v>25</v>
      </c>
      <c r="C24" s="7" t="s">
        <v>7</v>
      </c>
      <c r="D24" s="8" t="s">
        <v>8</v>
      </c>
    </row>
    <row r="25" spans="1:1194" x14ac:dyDescent="0.25">
      <c r="A25" s="18">
        <v>3226</v>
      </c>
      <c r="B25" s="6" t="s">
        <v>26</v>
      </c>
      <c r="C25" s="7" t="s">
        <v>7</v>
      </c>
      <c r="D25" s="8" t="s">
        <v>8</v>
      </c>
    </row>
    <row r="26" spans="1:1194" x14ac:dyDescent="0.25">
      <c r="A26" s="18">
        <v>3227</v>
      </c>
      <c r="B26" s="6" t="s">
        <v>27</v>
      </c>
      <c r="C26" s="7" t="s">
        <v>7</v>
      </c>
      <c r="D26" s="8" t="s">
        <v>8</v>
      </c>
    </row>
    <row r="27" spans="1:1194" x14ac:dyDescent="0.25">
      <c r="A27" s="18">
        <v>3230</v>
      </c>
      <c r="B27" s="6" t="s">
        <v>28</v>
      </c>
      <c r="C27" s="7" t="s">
        <v>7</v>
      </c>
      <c r="D27" s="8" t="s">
        <v>8</v>
      </c>
      <c r="N27" s="1">
        <f>IF(ISNUMBER(SEARCH(#REF!,B27)),MAX($N$4:N23)+1,0)</f>
        <v>0</v>
      </c>
      <c r="O27" s="1" t="s">
        <v>28</v>
      </c>
      <c r="Q27" s="1" t="str">
        <f>IFERROR(VLOOKUP(ROWS($Q$5:Q27),$N$5:$O$338,2,0),"")</f>
        <v/>
      </c>
    </row>
    <row r="28" spans="1:1194" x14ac:dyDescent="0.25">
      <c r="A28" s="18">
        <v>3240</v>
      </c>
      <c r="B28" s="6" t="s">
        <v>29</v>
      </c>
      <c r="C28" s="7" t="s">
        <v>7</v>
      </c>
      <c r="D28" s="8" t="s">
        <v>8</v>
      </c>
      <c r="N28" s="1">
        <f>IF(ISNUMBER(SEARCH(#REF!,B28)),MAX($N$4:N27)+1,0)</f>
        <v>0</v>
      </c>
      <c r="O28" s="1" t="s">
        <v>29</v>
      </c>
      <c r="Q28" s="1" t="str">
        <f>IFERROR(VLOOKUP(ROWS($Q$5:Q28),$N$5:$O$338,2,0),"")</f>
        <v/>
      </c>
    </row>
    <row r="29" spans="1:1194" x14ac:dyDescent="0.25">
      <c r="A29" s="18">
        <v>3245</v>
      </c>
      <c r="B29" s="6" t="s">
        <v>30</v>
      </c>
      <c r="C29" s="7" t="s">
        <v>7</v>
      </c>
      <c r="D29" s="8" t="s">
        <v>8</v>
      </c>
      <c r="N29" s="1">
        <f>IF(ISNUMBER(SEARCH(#REF!,B29)),MAX($N$4:N28)+1,0)</f>
        <v>0</v>
      </c>
      <c r="O29" s="1" t="s">
        <v>30</v>
      </c>
      <c r="Q29" s="1" t="str">
        <f>IFERROR(VLOOKUP(ROWS($Q$5:Q29),$N$5:$O$338,2,0),"")</f>
        <v/>
      </c>
    </row>
    <row r="30" spans="1:1194" x14ac:dyDescent="0.25">
      <c r="A30" s="18">
        <v>3255</v>
      </c>
      <c r="B30" s="6" t="s">
        <v>31</v>
      </c>
      <c r="C30" s="7" t="s">
        <v>7</v>
      </c>
      <c r="D30" s="8" t="s">
        <v>8</v>
      </c>
      <c r="N30" s="1">
        <f>IF(ISNUMBER(SEARCH(#REF!,B30)),MAX($N$4:N29)+1,0)</f>
        <v>0</v>
      </c>
      <c r="O30" s="1" t="s">
        <v>31</v>
      </c>
      <c r="Q30" s="1" t="str">
        <f>IFERROR(VLOOKUP(ROWS($Q$5:Q30),$N$5:$O$338,2,0),"")</f>
        <v/>
      </c>
    </row>
    <row r="31" spans="1:1194" x14ac:dyDescent="0.25">
      <c r="A31" s="18">
        <v>3260</v>
      </c>
      <c r="B31" s="6" t="s">
        <v>32</v>
      </c>
      <c r="C31" s="7" t="s">
        <v>7</v>
      </c>
      <c r="D31" s="8" t="s">
        <v>8</v>
      </c>
      <c r="N31" s="1">
        <f>IF(ISNUMBER(SEARCH(#REF!,B31)),MAX($N$4:N30)+1,0)</f>
        <v>0</v>
      </c>
      <c r="O31" s="1" t="s">
        <v>32</v>
      </c>
      <c r="Q31" s="1" t="str">
        <f>IFERROR(VLOOKUP(ROWS($Q$5:Q31),$N$5:$O$338,2,0),"")</f>
        <v/>
      </c>
    </row>
    <row r="32" spans="1:1194" x14ac:dyDescent="0.25">
      <c r="A32" s="18">
        <v>3270</v>
      </c>
      <c r="B32" s="6" t="s">
        <v>33</v>
      </c>
      <c r="C32" s="7" t="s">
        <v>7</v>
      </c>
      <c r="D32" s="8" t="s">
        <v>8</v>
      </c>
      <c r="N32" s="1">
        <f>IF(ISNUMBER(SEARCH(#REF!,B32)),MAX($N$4:N31)+1,0)</f>
        <v>0</v>
      </c>
      <c r="O32" s="1" t="s">
        <v>33</v>
      </c>
      <c r="Q32" s="1" t="str">
        <f>IFERROR(VLOOKUP(ROWS($Q$5:Q32),$N$5:$O$338,2,0),"")</f>
        <v/>
      </c>
    </row>
    <row r="33" spans="1:17" x14ac:dyDescent="0.25">
      <c r="A33" s="18">
        <v>3275</v>
      </c>
      <c r="B33" s="6" t="s">
        <v>34</v>
      </c>
      <c r="C33" s="7" t="s">
        <v>7</v>
      </c>
      <c r="D33" s="8" t="s">
        <v>8</v>
      </c>
      <c r="N33" s="1">
        <f>IF(ISNUMBER(SEARCH(#REF!,B33)),MAX($N$4:N32)+1,0)</f>
        <v>0</v>
      </c>
      <c r="O33" s="1" t="s">
        <v>34</v>
      </c>
      <c r="Q33" s="1" t="str">
        <f>IFERROR(VLOOKUP(ROWS($Q$5:Q33),$N$5:$O$338,2,0),"")</f>
        <v/>
      </c>
    </row>
    <row r="34" spans="1:17" x14ac:dyDescent="0.25">
      <c r="A34" s="18">
        <v>3276</v>
      </c>
      <c r="B34" s="6" t="s">
        <v>35</v>
      </c>
      <c r="C34" s="7" t="s">
        <v>7</v>
      </c>
      <c r="D34" s="8" t="s">
        <v>8</v>
      </c>
      <c r="N34" s="1">
        <f>IF(ISNUMBER(SEARCH(#REF!,B34)),MAX($N$4:N33)+1,0)</f>
        <v>0</v>
      </c>
      <c r="O34" s="1" t="s">
        <v>35</v>
      </c>
      <c r="Q34" s="1" t="str">
        <f>IFERROR(VLOOKUP(ROWS($Q$5:Q34),$N$5:$O$338,2,0),"")</f>
        <v/>
      </c>
    </row>
    <row r="35" spans="1:17" x14ac:dyDescent="0.25">
      <c r="A35" s="18">
        <v>3277</v>
      </c>
      <c r="B35" s="6" t="s">
        <v>36</v>
      </c>
      <c r="C35" s="7" t="s">
        <v>7</v>
      </c>
      <c r="D35" s="8" t="s">
        <v>8</v>
      </c>
      <c r="N35" s="1">
        <f>IF(ISNUMBER(SEARCH(#REF!,B35)),MAX($N$4:N34)+1,0)</f>
        <v>0</v>
      </c>
      <c r="O35" s="1" t="s">
        <v>37</v>
      </c>
      <c r="Q35" s="1" t="str">
        <f>IFERROR(VLOOKUP(ROWS($Q$5:Q35),$N$5:$O$338,2,0),"")</f>
        <v/>
      </c>
    </row>
    <row r="36" spans="1:17" x14ac:dyDescent="0.25">
      <c r="A36" s="18">
        <v>3289</v>
      </c>
      <c r="B36" s="6" t="s">
        <v>38</v>
      </c>
      <c r="C36" s="7" t="s">
        <v>7</v>
      </c>
      <c r="D36" s="8" t="s">
        <v>8</v>
      </c>
    </row>
    <row r="37" spans="1:17" x14ac:dyDescent="0.25">
      <c r="A37" s="18">
        <v>3290</v>
      </c>
      <c r="B37" s="6" t="s">
        <v>39</v>
      </c>
      <c r="C37" s="7" t="s">
        <v>7</v>
      </c>
      <c r="D37" s="8" t="s">
        <v>8</v>
      </c>
      <c r="N37" s="1">
        <f>IF(ISNUMBER(SEARCH(#REF!,B37)),MAX($N$4:N35)+1,0)</f>
        <v>0</v>
      </c>
      <c r="O37" s="1" t="s">
        <v>40</v>
      </c>
      <c r="Q37" s="1" t="str">
        <f>IFERROR(VLOOKUP(ROWS($Q$5:Q37),$N$5:$O$338,2,0),"")</f>
        <v/>
      </c>
    </row>
    <row r="38" spans="1:17" x14ac:dyDescent="0.25">
      <c r="A38" s="18">
        <v>3292</v>
      </c>
      <c r="B38" s="6" t="s">
        <v>41</v>
      </c>
      <c r="C38" s="7" t="s">
        <v>7</v>
      </c>
      <c r="D38" s="8" t="s">
        <v>8</v>
      </c>
      <c r="N38" s="1">
        <f>IF(ISNUMBER(SEARCH(#REF!,B38)),MAX($N$4:N37)+1,0)</f>
        <v>0</v>
      </c>
      <c r="O38" s="1" t="s">
        <v>41</v>
      </c>
      <c r="Q38" s="1" t="str">
        <f>IFERROR(VLOOKUP(ROWS($Q$5:Q38),$N$5:$O$338,2,0),"")</f>
        <v/>
      </c>
    </row>
    <row r="39" spans="1:17" x14ac:dyDescent="0.25">
      <c r="A39" s="18">
        <v>3293</v>
      </c>
      <c r="B39" s="6" t="s">
        <v>42</v>
      </c>
      <c r="C39" s="7" t="s">
        <v>7</v>
      </c>
      <c r="D39" s="8" t="s">
        <v>8</v>
      </c>
      <c r="N39" s="1">
        <f>IF(ISNUMBER(SEARCH(#REF!,B39)),MAX($N$4:N38)+1,0)</f>
        <v>0</v>
      </c>
      <c r="O39" s="1" t="s">
        <v>43</v>
      </c>
      <c r="Q39" s="1" t="str">
        <f>IFERROR(VLOOKUP(ROWS($Q$5:Q39),$N$5:$O$338,2,0),"")</f>
        <v/>
      </c>
    </row>
    <row r="40" spans="1:17" x14ac:dyDescent="0.25">
      <c r="A40" s="18">
        <v>3294</v>
      </c>
      <c r="B40" s="6" t="s">
        <v>44</v>
      </c>
      <c r="C40" s="7" t="s">
        <v>7</v>
      </c>
      <c r="D40" s="8" t="s">
        <v>8</v>
      </c>
      <c r="N40" s="1">
        <f>IF(ISNUMBER(SEARCH(#REF!,B40)),MAX($N$4:N39)+1,0)</f>
        <v>0</v>
      </c>
      <c r="O40" s="1" t="s">
        <v>44</v>
      </c>
      <c r="Q40" s="1" t="str">
        <f>IFERROR(VLOOKUP(ROWS($Q$5:Q40),$N$5:$O$338,2,0),"")</f>
        <v/>
      </c>
    </row>
    <row r="41" spans="1:17" x14ac:dyDescent="0.25">
      <c r="A41" s="18">
        <v>3295</v>
      </c>
      <c r="B41" s="6" t="s">
        <v>45</v>
      </c>
      <c r="C41" s="7" t="s">
        <v>7</v>
      </c>
      <c r="D41" s="8" t="s">
        <v>46</v>
      </c>
      <c r="N41" s="1">
        <f>IF(ISNUMBER(SEARCH(#REF!,B41)),MAX($N$4:N40)+1,0)</f>
        <v>0</v>
      </c>
      <c r="O41" s="1" t="s">
        <v>45</v>
      </c>
      <c r="Q41" s="1" t="str">
        <f>IFERROR(VLOOKUP(ROWS($Q$5:Q41),$N$5:$O$338,2,0),"")</f>
        <v/>
      </c>
    </row>
    <row r="42" spans="1:17" x14ac:dyDescent="0.25">
      <c r="A42" s="18">
        <v>3296</v>
      </c>
      <c r="B42" s="6" t="s">
        <v>398</v>
      </c>
      <c r="C42" s="7" t="s">
        <v>7</v>
      </c>
      <c r="D42" s="8" t="s">
        <v>46</v>
      </c>
      <c r="N42" s="1">
        <f>IF(ISNUMBER(SEARCH(#REF!,B42)),MAX($N$4:N41)+1,0)</f>
        <v>0</v>
      </c>
      <c r="O42" s="1" t="s">
        <v>47</v>
      </c>
      <c r="Q42" s="1" t="str">
        <f>IFERROR(VLOOKUP(ROWS($Q$5:Q42),$N$5:$O$338,2,0),"")</f>
        <v/>
      </c>
    </row>
    <row r="43" spans="1:17" x14ac:dyDescent="0.25">
      <c r="A43" s="18">
        <v>3297</v>
      </c>
      <c r="B43" s="6" t="s">
        <v>48</v>
      </c>
      <c r="C43" s="7" t="s">
        <v>7</v>
      </c>
      <c r="D43" s="8" t="s">
        <v>46</v>
      </c>
      <c r="N43" s="1">
        <f>IF(ISNUMBER(SEARCH(#REF!,B43)),MAX($N$4:N42)+1,0)</f>
        <v>0</v>
      </c>
      <c r="O43" s="1" t="s">
        <v>48</v>
      </c>
      <c r="Q43" s="1" t="str">
        <f>IFERROR(VLOOKUP(ROWS($Q$5:Q43),$N$5:$O$338,2,0),"")</f>
        <v/>
      </c>
    </row>
    <row r="44" spans="1:17" x14ac:dyDescent="0.25">
      <c r="A44" s="18">
        <v>3298</v>
      </c>
      <c r="B44" s="6" t="s">
        <v>49</v>
      </c>
      <c r="C44" s="7" t="s">
        <v>7</v>
      </c>
      <c r="D44" s="8" t="s">
        <v>46</v>
      </c>
      <c r="N44" s="1">
        <f>IF(ISNUMBER(SEARCH(#REF!,B44)),MAX($N$4:N43)+1,0)</f>
        <v>0</v>
      </c>
      <c r="O44" s="1" t="s">
        <v>49</v>
      </c>
      <c r="Q44" s="1" t="str">
        <f>IFERROR(VLOOKUP(ROWS($Q$5:Q44),$N$5:$O$338,2,0),"")</f>
        <v/>
      </c>
    </row>
    <row r="45" spans="1:17" x14ac:dyDescent="0.25">
      <c r="A45" s="18">
        <v>3299</v>
      </c>
      <c r="B45" s="6" t="s">
        <v>50</v>
      </c>
      <c r="C45" s="7" t="s">
        <v>7</v>
      </c>
      <c r="D45" s="8" t="s">
        <v>46</v>
      </c>
      <c r="N45" s="1">
        <f>IF(ISNUMBER(SEARCH(#REF!,B45)),MAX($N$4:N44)+1,0)</f>
        <v>0</v>
      </c>
      <c r="O45" s="1" t="s">
        <v>50</v>
      </c>
      <c r="Q45" s="1" t="str">
        <f>IFERROR(VLOOKUP(ROWS($Q$5:Q45),$N$5:$O$338,2,0),"")</f>
        <v/>
      </c>
    </row>
    <row r="46" spans="1:17" x14ac:dyDescent="0.25">
      <c r="A46" s="18">
        <v>3300</v>
      </c>
      <c r="B46" s="6" t="s">
        <v>51</v>
      </c>
      <c r="C46" s="7" t="s">
        <v>7</v>
      </c>
      <c r="D46" s="8" t="s">
        <v>52</v>
      </c>
      <c r="N46" s="1">
        <f>IF(ISNUMBER(SEARCH(#REF!,B46)),MAX($N$4:N45)+1,0)</f>
        <v>0</v>
      </c>
      <c r="O46" s="1" t="s">
        <v>51</v>
      </c>
      <c r="Q46" s="1" t="str">
        <f>IFERROR(VLOOKUP(ROWS($Q$5:Q46),$N$5:$O$338,2,0),"")</f>
        <v/>
      </c>
    </row>
    <row r="47" spans="1:17" x14ac:dyDescent="0.25">
      <c r="A47" s="18">
        <v>3310</v>
      </c>
      <c r="B47" s="6" t="s">
        <v>53</v>
      </c>
      <c r="C47" s="7" t="s">
        <v>7</v>
      </c>
      <c r="D47" s="8" t="s">
        <v>52</v>
      </c>
      <c r="N47" s="1">
        <f>IF(ISNUMBER(SEARCH(#REF!,B47)),MAX($N$4:N46)+1,0)</f>
        <v>0</v>
      </c>
      <c r="O47" s="1" t="s">
        <v>53</v>
      </c>
      <c r="Q47" s="1" t="str">
        <f>IFERROR(VLOOKUP(ROWS($Q$5:Q47),$N$5:$O$338,2,0),"")</f>
        <v/>
      </c>
    </row>
    <row r="48" spans="1:17" x14ac:dyDescent="0.25">
      <c r="A48" s="18">
        <v>3330</v>
      </c>
      <c r="B48" s="6" t="s">
        <v>54</v>
      </c>
      <c r="C48" s="7" t="s">
        <v>7</v>
      </c>
      <c r="D48" s="8" t="s">
        <v>52</v>
      </c>
      <c r="N48" s="1">
        <f>IF(ISNUMBER(SEARCH(#REF!,B48)),MAX($N$4:N47)+1,0)</f>
        <v>0</v>
      </c>
      <c r="O48" s="1" t="s">
        <v>54</v>
      </c>
      <c r="Q48" s="1" t="str">
        <f>IFERROR(VLOOKUP(ROWS($Q$5:Q48),$N$5:$O$338,2,0),"")</f>
        <v/>
      </c>
    </row>
    <row r="49" spans="1:17" x14ac:dyDescent="0.25">
      <c r="A49" s="18">
        <v>3335</v>
      </c>
      <c r="B49" s="6" t="s">
        <v>399</v>
      </c>
      <c r="C49" s="7" t="s">
        <v>7</v>
      </c>
      <c r="D49" s="8" t="s">
        <v>52</v>
      </c>
      <c r="N49" s="1">
        <f>IF(ISNUMBER(SEARCH(#REF!,B49)),MAX($N$4:N48)+1,0)</f>
        <v>0</v>
      </c>
      <c r="O49" s="1" t="s">
        <v>55</v>
      </c>
      <c r="Q49" s="1" t="str">
        <f>IFERROR(VLOOKUP(ROWS($Q$5:Q49),$N$5:$O$338,2,0),"")</f>
        <v/>
      </c>
    </row>
    <row r="50" spans="1:17" x14ac:dyDescent="0.25">
      <c r="A50" s="18">
        <v>3350</v>
      </c>
      <c r="B50" s="6" t="s">
        <v>56</v>
      </c>
      <c r="C50" s="7" t="s">
        <v>7</v>
      </c>
      <c r="D50" s="8" t="s">
        <v>52</v>
      </c>
      <c r="N50" s="1">
        <f>IF(ISNUMBER(SEARCH(#REF!,B50)),MAX($N$4:N49)+1,0)</f>
        <v>0</v>
      </c>
      <c r="O50" s="1" t="s">
        <v>56</v>
      </c>
      <c r="Q50" s="1" t="str">
        <f>IFERROR(VLOOKUP(ROWS($Q$5:Q50),$N$5:$O$338,2,0),"")</f>
        <v/>
      </c>
    </row>
    <row r="51" spans="1:17" x14ac:dyDescent="0.25">
      <c r="A51" s="18">
        <v>3370</v>
      </c>
      <c r="B51" s="6" t="s">
        <v>57</v>
      </c>
      <c r="C51" s="7" t="s">
        <v>7</v>
      </c>
      <c r="D51" s="8" t="s">
        <v>52</v>
      </c>
      <c r="N51" s="1">
        <f>IF(ISNUMBER(SEARCH(#REF!,B51)),MAX($N$4:N50)+1,0)</f>
        <v>0</v>
      </c>
      <c r="O51" s="1" t="s">
        <v>57</v>
      </c>
      <c r="Q51" s="1" t="str">
        <f>IFERROR(VLOOKUP(ROWS($Q$5:Q51),$N$5:$O$338,2,0),"")</f>
        <v/>
      </c>
    </row>
    <row r="52" spans="1:17" x14ac:dyDescent="0.25">
      <c r="A52" s="18">
        <v>3375</v>
      </c>
      <c r="B52" s="6" t="s">
        <v>58</v>
      </c>
      <c r="C52" s="7" t="s">
        <v>7</v>
      </c>
      <c r="D52" s="8" t="s">
        <v>52</v>
      </c>
      <c r="N52" s="1">
        <f>IF(ISNUMBER(SEARCH(#REF!,B52)),MAX($N$4:N51)+1,0)</f>
        <v>0</v>
      </c>
      <c r="O52" s="1" t="s">
        <v>58</v>
      </c>
      <c r="Q52" s="1" t="str">
        <f>IFERROR(VLOOKUP(ROWS($Q$5:Q53),$N$5:$O$338,2,0),"")</f>
        <v/>
      </c>
    </row>
    <row r="53" spans="1:17" x14ac:dyDescent="0.25">
      <c r="A53" s="18">
        <v>3380</v>
      </c>
      <c r="B53" s="6" t="s">
        <v>59</v>
      </c>
      <c r="C53" s="7" t="s">
        <v>7</v>
      </c>
      <c r="D53" s="8" t="s">
        <v>52</v>
      </c>
    </row>
    <row r="54" spans="1:17" x14ac:dyDescent="0.25">
      <c r="A54" s="18">
        <v>3390</v>
      </c>
      <c r="B54" s="6" t="s">
        <v>60</v>
      </c>
      <c r="C54" s="7" t="s">
        <v>7</v>
      </c>
      <c r="D54" s="8" t="s">
        <v>52</v>
      </c>
      <c r="N54" s="1">
        <f>IF(ISNUMBER(SEARCH(#REF!,B54)),MAX($N$4:N53)+1,0)</f>
        <v>0</v>
      </c>
      <c r="O54" s="1" t="s">
        <v>60</v>
      </c>
      <c r="Q54" s="1" t="str">
        <f>IFERROR(VLOOKUP(ROWS($Q$5:Q54),$N$5:$O$338,2,0),"")</f>
        <v/>
      </c>
    </row>
    <row r="55" spans="1:17" x14ac:dyDescent="0.25">
      <c r="A55" s="18">
        <v>3395</v>
      </c>
      <c r="B55" s="6" t="s">
        <v>61</v>
      </c>
      <c r="C55" s="7" t="s">
        <v>7</v>
      </c>
      <c r="D55" s="8" t="s">
        <v>52</v>
      </c>
    </row>
    <row r="56" spans="1:17" x14ac:dyDescent="0.25">
      <c r="A56" s="18">
        <v>3410</v>
      </c>
      <c r="B56" s="6" t="s">
        <v>62</v>
      </c>
      <c r="C56" s="7" t="s">
        <v>7</v>
      </c>
      <c r="D56" s="8" t="s">
        <v>52</v>
      </c>
      <c r="N56" s="1">
        <f>IF(ISNUMBER(SEARCH(#REF!,B56)),MAX($N$4:N54)+1,0)</f>
        <v>0</v>
      </c>
      <c r="O56" s="1" t="s">
        <v>62</v>
      </c>
      <c r="Q56" s="1" t="str">
        <f>IFERROR(VLOOKUP(ROWS($Q$5:Q56),$N$5:$O$338,2,0),"")</f>
        <v/>
      </c>
    </row>
    <row r="57" spans="1:17" x14ac:dyDescent="0.25">
      <c r="A57" s="18">
        <v>3420</v>
      </c>
      <c r="B57" s="6" t="s">
        <v>63</v>
      </c>
      <c r="C57" s="7" t="s">
        <v>7</v>
      </c>
      <c r="D57" s="8" t="s">
        <v>52</v>
      </c>
      <c r="N57" s="1">
        <f>IF(ISNUMBER(SEARCH(#REF!,B57)),MAX($N$4:N56)+1,0)</f>
        <v>0</v>
      </c>
      <c r="O57" s="1" t="s">
        <v>63</v>
      </c>
      <c r="Q57" s="1" t="str">
        <f>IFERROR(VLOOKUP(ROWS($Q$5:Q57),$N$5:$O$338,2,0),"")</f>
        <v/>
      </c>
    </row>
    <row r="58" spans="1:17" x14ac:dyDescent="0.25">
      <c r="A58" s="18">
        <v>3430</v>
      </c>
      <c r="B58" s="6" t="s">
        <v>64</v>
      </c>
      <c r="C58" s="7" t="s">
        <v>7</v>
      </c>
      <c r="D58" s="8" t="s">
        <v>52</v>
      </c>
      <c r="N58" s="1">
        <f>IF(ISNUMBER(SEARCH(#REF!,B58)),MAX($N$4:N57)+1,0)</f>
        <v>0</v>
      </c>
      <c r="O58" s="1" t="s">
        <v>64</v>
      </c>
      <c r="Q58" s="1" t="str">
        <f>IFERROR(VLOOKUP(ROWS($Q$5:Q58),$N$5:$O$338,2,0),"")</f>
        <v/>
      </c>
    </row>
    <row r="59" spans="1:17" x14ac:dyDescent="0.25">
      <c r="A59" s="18">
        <v>3440</v>
      </c>
      <c r="B59" s="6" t="s">
        <v>65</v>
      </c>
      <c r="C59" s="7" t="s">
        <v>7</v>
      </c>
      <c r="D59" s="8" t="s">
        <v>52</v>
      </c>
      <c r="N59" s="1">
        <f>IF(ISNUMBER(SEARCH(#REF!,B59)),MAX($N$4:N58)+1,0)</f>
        <v>0</v>
      </c>
      <c r="O59" s="1" t="s">
        <v>65</v>
      </c>
      <c r="Q59" s="1" t="str">
        <f>IFERROR(VLOOKUP(ROWS($Q$5:Q59),$N$5:$O$338,2,0),"")</f>
        <v/>
      </c>
    </row>
    <row r="60" spans="1:17" x14ac:dyDescent="0.25">
      <c r="A60" s="18">
        <v>3450</v>
      </c>
      <c r="B60" s="6" t="s">
        <v>66</v>
      </c>
      <c r="C60" s="7" t="s">
        <v>7</v>
      </c>
      <c r="D60" s="8" t="s">
        <v>52</v>
      </c>
      <c r="N60" s="1">
        <f>IF(ISNUMBER(SEARCH(#REF!,B60)),MAX($N$4:N59)+1,0)</f>
        <v>0</v>
      </c>
      <c r="O60" s="1" t="s">
        <v>66</v>
      </c>
      <c r="Q60" s="1" t="str">
        <f>IFERROR(VLOOKUP(ROWS($Q$5:Q60),$N$5:$O$338,2,0),"")</f>
        <v/>
      </c>
    </row>
    <row r="61" spans="1:17" x14ac:dyDescent="0.25">
      <c r="A61" s="18">
        <v>3460</v>
      </c>
      <c r="B61" s="6" t="s">
        <v>67</v>
      </c>
      <c r="C61" s="7" t="s">
        <v>7</v>
      </c>
      <c r="D61" s="8" t="s">
        <v>52</v>
      </c>
    </row>
    <row r="62" spans="1:17" x14ac:dyDescent="0.25">
      <c r="A62" s="18">
        <v>3490</v>
      </c>
      <c r="B62" s="6" t="s">
        <v>68</v>
      </c>
      <c r="C62" s="7" t="s">
        <v>7</v>
      </c>
      <c r="D62" s="8" t="s">
        <v>52</v>
      </c>
      <c r="N62" s="1">
        <f>IF(ISNUMBER(SEARCH(#REF!,B62)),MAX($N$4:N60)+1,0)</f>
        <v>0</v>
      </c>
      <c r="O62" s="1" t="s">
        <v>68</v>
      </c>
      <c r="Q62" s="1" t="str">
        <f>IFERROR(VLOOKUP(ROWS($Q$5:Q62),$N$5:$O$338,2,0),"")</f>
        <v/>
      </c>
    </row>
    <row r="63" spans="1:17" x14ac:dyDescent="0.25">
      <c r="A63" s="18">
        <v>3495</v>
      </c>
      <c r="B63" s="6" t="s">
        <v>69</v>
      </c>
      <c r="C63" s="7" t="s">
        <v>7</v>
      </c>
      <c r="D63" s="8" t="s">
        <v>52</v>
      </c>
      <c r="N63" s="1">
        <f>IF(ISNUMBER(SEARCH(#REF!,B63)),MAX($N$4:N62)+1,0)</f>
        <v>0</v>
      </c>
      <c r="O63" s="1" t="s">
        <v>69</v>
      </c>
      <c r="Q63" s="1" t="str">
        <f>IFERROR(VLOOKUP(ROWS($Q$5:Q63),$N$5:$O$338,2,0),"")</f>
        <v/>
      </c>
    </row>
    <row r="64" spans="1:17" x14ac:dyDescent="0.25">
      <c r="A64" s="18">
        <v>3500</v>
      </c>
      <c r="B64" s="6" t="s">
        <v>70</v>
      </c>
      <c r="C64" s="7" t="s">
        <v>7</v>
      </c>
      <c r="D64" s="8" t="s">
        <v>52</v>
      </c>
      <c r="N64" s="1">
        <f>IF(ISNUMBER(SEARCH(#REF!,B64)),MAX($N$4:N63)+1,0)</f>
        <v>0</v>
      </c>
      <c r="O64" s="1" t="s">
        <v>70</v>
      </c>
      <c r="Q64" s="1" t="str">
        <f>IFERROR(VLOOKUP(ROWS($Q$5:Q64),$N$5:$O$338,2,0),"")</f>
        <v/>
      </c>
    </row>
    <row r="65" spans="1:17" x14ac:dyDescent="0.25">
      <c r="A65" s="18">
        <v>3510</v>
      </c>
      <c r="B65" s="6" t="s">
        <v>400</v>
      </c>
      <c r="C65" s="7" t="s">
        <v>7</v>
      </c>
      <c r="D65" s="8" t="s">
        <v>52</v>
      </c>
      <c r="N65" s="1">
        <f>IF(ISNUMBER(SEARCH(#REF!,B65)),MAX($N$4:N64)+1,0)</f>
        <v>0</v>
      </c>
      <c r="O65" s="1" t="s">
        <v>71</v>
      </c>
      <c r="Q65" s="1" t="str">
        <f>IFERROR(VLOOKUP(ROWS($Q$5:Q65),$N$5:$O$338,2,0),"")</f>
        <v/>
      </c>
    </row>
    <row r="66" spans="1:17" x14ac:dyDescent="0.25">
      <c r="A66" s="18">
        <v>3511</v>
      </c>
      <c r="B66" s="6" t="s">
        <v>401</v>
      </c>
      <c r="C66" s="7" t="s">
        <v>7</v>
      </c>
      <c r="D66" s="8" t="s">
        <v>52</v>
      </c>
    </row>
    <row r="67" spans="1:17" x14ac:dyDescent="0.25">
      <c r="A67" s="18">
        <v>3520</v>
      </c>
      <c r="B67" s="6" t="s">
        <v>72</v>
      </c>
      <c r="C67" s="7" t="s">
        <v>7</v>
      </c>
      <c r="D67" s="8" t="s">
        <v>52</v>
      </c>
      <c r="N67" s="1">
        <f>IF(ISNUMBER(SEARCH(#REF!,B67)),MAX($N$4:N65)+1,0)</f>
        <v>0</v>
      </c>
      <c r="O67" s="1" t="s">
        <v>72</v>
      </c>
      <c r="Q67" s="1" t="str">
        <f>IFERROR(VLOOKUP(ROWS($Q$5:Q67),$N$5:$O$338,2,0),"")</f>
        <v/>
      </c>
    </row>
    <row r="68" spans="1:17" x14ac:dyDescent="0.25">
      <c r="A68" s="18">
        <v>3530</v>
      </c>
      <c r="B68" s="6" t="s">
        <v>73</v>
      </c>
      <c r="C68" s="7" t="s">
        <v>7</v>
      </c>
      <c r="D68" s="8" t="s">
        <v>52</v>
      </c>
      <c r="N68" s="1">
        <f>IF(ISNUMBER(SEARCH(#REF!,B68)),MAX($N$4:N67)+1,0)</f>
        <v>0</v>
      </c>
      <c r="O68" s="1" t="s">
        <v>73</v>
      </c>
      <c r="Q68" s="1" t="str">
        <f>IFERROR(VLOOKUP(ROWS($Q$5:Q68),$N$5:$O$338,2,0),"")</f>
        <v/>
      </c>
    </row>
    <row r="69" spans="1:17" x14ac:dyDescent="0.25">
      <c r="A69" s="18">
        <v>3531</v>
      </c>
      <c r="B69" s="6" t="s">
        <v>74</v>
      </c>
      <c r="C69" s="7" t="s">
        <v>7</v>
      </c>
      <c r="D69" s="8" t="s">
        <v>52</v>
      </c>
      <c r="N69" s="1">
        <f>IF(ISNUMBER(SEARCH(#REF!,B69)),MAX($N$4:N68)+1,0)</f>
        <v>0</v>
      </c>
      <c r="O69" s="1" t="s">
        <v>74</v>
      </c>
      <c r="Q69" s="1" t="str">
        <f>IFERROR(VLOOKUP(ROWS($Q$5:Q69),$N$5:$O$338,2,0),"")</f>
        <v/>
      </c>
    </row>
    <row r="70" spans="1:17" x14ac:dyDescent="0.25">
      <c r="A70" s="18">
        <v>3535</v>
      </c>
      <c r="B70" s="6" t="s">
        <v>75</v>
      </c>
      <c r="C70" s="7" t="s">
        <v>7</v>
      </c>
      <c r="D70" s="8" t="s">
        <v>52</v>
      </c>
      <c r="N70" s="1">
        <f>IF(ISNUMBER(SEARCH(#REF!,B70)),MAX($N$4:N69)+1,0)</f>
        <v>0</v>
      </c>
      <c r="O70" s="1" t="s">
        <v>75</v>
      </c>
      <c r="Q70" s="1" t="str">
        <f>IFERROR(VLOOKUP(ROWS($Q$5:Q70),$N$5:$O$338,2,0),"")</f>
        <v/>
      </c>
    </row>
    <row r="71" spans="1:17" x14ac:dyDescent="0.25">
      <c r="A71" s="18">
        <v>3540</v>
      </c>
      <c r="B71" s="6" t="s">
        <v>76</v>
      </c>
      <c r="C71" s="7" t="s">
        <v>7</v>
      </c>
      <c r="D71" s="8" t="s">
        <v>52</v>
      </c>
      <c r="N71" s="1">
        <f>IF(ISNUMBER(SEARCH(#REF!,B71)),MAX($N$4:N70)+1,0)</f>
        <v>0</v>
      </c>
      <c r="O71" s="1" t="s">
        <v>76</v>
      </c>
      <c r="Q71" s="1" t="str">
        <f>IFERROR(VLOOKUP(ROWS($Q$5:Q71),$N$5:$O$338,2,0),"")</f>
        <v/>
      </c>
    </row>
    <row r="72" spans="1:17" x14ac:dyDescent="0.25">
      <c r="A72" s="18">
        <v>3545</v>
      </c>
      <c r="B72" s="6" t="s">
        <v>77</v>
      </c>
      <c r="C72" s="7" t="s">
        <v>7</v>
      </c>
      <c r="D72" s="8" t="s">
        <v>52</v>
      </c>
    </row>
    <row r="73" spans="1:17" x14ac:dyDescent="0.25">
      <c r="A73" s="18">
        <v>3550</v>
      </c>
      <c r="B73" s="6" t="s">
        <v>78</v>
      </c>
      <c r="C73" s="7" t="s">
        <v>7</v>
      </c>
      <c r="D73" s="8" t="s">
        <v>52</v>
      </c>
      <c r="N73" s="1">
        <f>IF(ISNUMBER(SEARCH(#REF!,B73)),MAX($N$4:N71)+1,0)</f>
        <v>0</v>
      </c>
      <c r="O73" s="1" t="s">
        <v>78</v>
      </c>
      <c r="Q73" s="1" t="str">
        <f>IFERROR(VLOOKUP(ROWS($Q$5:Q73),$N$5:$O$338,2,0),"")</f>
        <v/>
      </c>
    </row>
    <row r="74" spans="1:17" x14ac:dyDescent="0.25">
      <c r="A74" s="18">
        <v>3570</v>
      </c>
      <c r="B74" s="6" t="s">
        <v>79</v>
      </c>
      <c r="C74" s="7" t="s">
        <v>7</v>
      </c>
      <c r="D74" s="8" t="s">
        <v>52</v>
      </c>
      <c r="N74" s="1">
        <f>IF(ISNUMBER(SEARCH(#REF!,B74)),MAX($N$4:N73)+1,0)</f>
        <v>0</v>
      </c>
      <c r="O74" s="1" t="s">
        <v>79</v>
      </c>
      <c r="Q74" s="1" t="str">
        <f>IFERROR(VLOOKUP(ROWS($Q$5:Q74),$N$5:$O$338,2,0),"")</f>
        <v/>
      </c>
    </row>
    <row r="75" spans="1:17" x14ac:dyDescent="0.25">
      <c r="A75" s="18">
        <v>3572</v>
      </c>
      <c r="B75" s="6" t="s">
        <v>80</v>
      </c>
      <c r="C75" s="7" t="s">
        <v>7</v>
      </c>
      <c r="D75" s="8" t="s">
        <v>52</v>
      </c>
      <c r="N75" s="1">
        <f>IF(ISNUMBER(SEARCH(#REF!,B75)),MAX($N$4:N74)+1,0)</f>
        <v>0</v>
      </c>
      <c r="O75" s="1" t="s">
        <v>80</v>
      </c>
      <c r="Q75" s="1" t="str">
        <f>IFERROR(VLOOKUP(ROWS($Q$5:Q75),$N$5:$O$338,2,0),"")</f>
        <v/>
      </c>
    </row>
    <row r="76" spans="1:17" x14ac:dyDescent="0.25">
      <c r="A76" s="18">
        <v>3573</v>
      </c>
      <c r="B76" s="6" t="s">
        <v>81</v>
      </c>
      <c r="C76" s="7" t="s">
        <v>7</v>
      </c>
      <c r="D76" s="8" t="s">
        <v>52</v>
      </c>
      <c r="N76" s="1">
        <f>IF(ISNUMBER(SEARCH(#REF!,B76)),MAX($N$4:N75)+1,0)</f>
        <v>0</v>
      </c>
      <c r="O76" s="1" t="s">
        <v>82</v>
      </c>
      <c r="Q76" s="1" t="str">
        <f>IFERROR(VLOOKUP(ROWS($Q$5:Q76),$N$5:$O$338,2,0),"")</f>
        <v/>
      </c>
    </row>
    <row r="77" spans="1:17" x14ac:dyDescent="0.25">
      <c r="A77" s="18">
        <v>3574</v>
      </c>
      <c r="B77" s="6" t="s">
        <v>83</v>
      </c>
      <c r="C77" s="7" t="s">
        <v>7</v>
      </c>
      <c r="D77" s="8" t="s">
        <v>52</v>
      </c>
      <c r="N77" s="1">
        <f>IF(ISNUMBER(SEARCH(#REF!,B77)),MAX($N$4:N76)+1,0)</f>
        <v>0</v>
      </c>
      <c r="O77" s="1" t="s">
        <v>83</v>
      </c>
      <c r="Q77" s="1" t="str">
        <f>IFERROR(VLOOKUP(ROWS($Q$5:Q77),$N$5:$O$338,2,0),"")</f>
        <v/>
      </c>
    </row>
    <row r="78" spans="1:17" x14ac:dyDescent="0.25">
      <c r="A78" s="18">
        <v>3575</v>
      </c>
      <c r="B78" s="6" t="s">
        <v>84</v>
      </c>
      <c r="C78" s="7" t="s">
        <v>7</v>
      </c>
      <c r="D78" s="8" t="s">
        <v>52</v>
      </c>
      <c r="N78" s="1">
        <f>IF(ISNUMBER(SEARCH(#REF!,B78)),MAX($N$4:N77)+1,0)</f>
        <v>0</v>
      </c>
      <c r="O78" s="1" t="s">
        <v>84</v>
      </c>
      <c r="Q78" s="1" t="str">
        <f>IFERROR(VLOOKUP(ROWS($Q$5:Q78),$N$5:$O$338,2,0),"")</f>
        <v/>
      </c>
    </row>
    <row r="79" spans="1:17" x14ac:dyDescent="0.25">
      <c r="A79" s="18">
        <v>3580</v>
      </c>
      <c r="B79" s="6" t="s">
        <v>402</v>
      </c>
      <c r="C79" s="7" t="s">
        <v>7</v>
      </c>
      <c r="D79" s="8" t="s">
        <v>52</v>
      </c>
      <c r="N79" s="1">
        <f>IF(ISNUMBER(SEARCH(#REF!,B79)),MAX($N$4:N78)+1,0)</f>
        <v>0</v>
      </c>
      <c r="O79" s="1" t="s">
        <v>85</v>
      </c>
      <c r="Q79" s="1" t="str">
        <f>IFERROR(VLOOKUP(ROWS($Q$5:Q79),$N$5:$O$338,2,0),"")</f>
        <v/>
      </c>
    </row>
    <row r="80" spans="1:17" x14ac:dyDescent="0.25">
      <c r="A80" s="18">
        <v>3650</v>
      </c>
      <c r="B80" s="6" t="s">
        <v>86</v>
      </c>
      <c r="C80" s="7" t="s">
        <v>7</v>
      </c>
      <c r="D80" s="8" t="s">
        <v>87</v>
      </c>
      <c r="N80" s="1">
        <f>IF(ISNUMBER(SEARCH(#REF!,B80)),MAX($N$4:N79)+1,0)</f>
        <v>0</v>
      </c>
      <c r="O80" s="1" t="s">
        <v>86</v>
      </c>
      <c r="Q80" s="1" t="str">
        <f>IFERROR(VLOOKUP(ROWS($Q$5:Q80),$N$5:$O$338,2,0),"")</f>
        <v/>
      </c>
    </row>
    <row r="81" spans="1:17" x14ac:dyDescent="0.25">
      <c r="A81" s="18">
        <v>3700</v>
      </c>
      <c r="B81" s="6" t="s">
        <v>88</v>
      </c>
      <c r="C81" s="7" t="s">
        <v>7</v>
      </c>
      <c r="D81" s="8" t="s">
        <v>87</v>
      </c>
      <c r="N81" s="1">
        <f>IF(ISNUMBER(SEARCH(#REF!,B81)),MAX($N$4:N80)+1,0)</f>
        <v>0</v>
      </c>
      <c r="O81" s="1" t="s">
        <v>88</v>
      </c>
      <c r="Q81" s="1" t="str">
        <f>IFERROR(VLOOKUP(ROWS($Q$5:Q81),$N$5:$O$338,2,0),"")</f>
        <v/>
      </c>
    </row>
    <row r="82" spans="1:17" x14ac:dyDescent="0.25">
      <c r="A82" s="18">
        <v>3770</v>
      </c>
      <c r="B82" s="6" t="s">
        <v>89</v>
      </c>
      <c r="C82" s="7" t="s">
        <v>7</v>
      </c>
      <c r="D82" s="8" t="s">
        <v>87</v>
      </c>
      <c r="N82" s="1">
        <f>IF(ISNUMBER(SEARCH(#REF!,B82)),MAX($N$4:N81)+1,0)</f>
        <v>0</v>
      </c>
      <c r="O82" s="1" t="s">
        <v>89</v>
      </c>
      <c r="Q82" s="1" t="str">
        <f>IFERROR(VLOOKUP(ROWS($Q$5:Q82),$N$5:$O$338,2,0),"")</f>
        <v/>
      </c>
    </row>
    <row r="83" spans="1:17" x14ac:dyDescent="0.25">
      <c r="A83" s="18">
        <v>3800</v>
      </c>
      <c r="B83" s="6" t="s">
        <v>90</v>
      </c>
      <c r="C83" s="7" t="s">
        <v>7</v>
      </c>
      <c r="D83" s="8" t="s">
        <v>87</v>
      </c>
      <c r="N83" s="1">
        <f>IF(ISNUMBER(SEARCH(#REF!,B83)),MAX($N$4:N82)+1,0)</f>
        <v>0</v>
      </c>
      <c r="O83" s="1" t="s">
        <v>90</v>
      </c>
      <c r="Q83" s="1" t="str">
        <f>IFERROR(VLOOKUP(ROWS($Q$5:Q83),$N$5:$O$338,2,0),"")</f>
        <v/>
      </c>
    </row>
    <row r="84" spans="1:17" x14ac:dyDescent="0.25">
      <c r="A84" s="18">
        <v>3840</v>
      </c>
      <c r="B84" s="6" t="s">
        <v>91</v>
      </c>
      <c r="C84" s="7" t="s">
        <v>7</v>
      </c>
      <c r="D84" s="8" t="s">
        <v>87</v>
      </c>
      <c r="N84" s="1">
        <f>IF(ISNUMBER(SEARCH(#REF!,B84)),MAX($N$4:N83)+1,0)</f>
        <v>0</v>
      </c>
      <c r="O84" s="1" t="s">
        <v>92</v>
      </c>
      <c r="Q84" s="1" t="str">
        <f>IFERROR(VLOOKUP(ROWS($Q$5:Q84),$N$5:$O$338,2,0),"")</f>
        <v/>
      </c>
    </row>
    <row r="85" spans="1:17" x14ac:dyDescent="0.25">
      <c r="A85" s="18">
        <v>3850</v>
      </c>
      <c r="B85" s="6" t="s">
        <v>87</v>
      </c>
      <c r="C85" s="7" t="s">
        <v>7</v>
      </c>
      <c r="D85" s="8" t="s">
        <v>87</v>
      </c>
      <c r="N85" s="1">
        <f>IF(ISNUMBER(SEARCH(#REF!,B85)),MAX($N$4:N84)+1,0)</f>
        <v>0</v>
      </c>
      <c r="O85" s="1" t="s">
        <v>87</v>
      </c>
      <c r="Q85" s="1" t="str">
        <f>IFERROR(VLOOKUP(ROWS($Q$5:Q85),$N$5:$O$338,2,0),"")</f>
        <v/>
      </c>
    </row>
    <row r="86" spans="1:17" x14ac:dyDescent="0.25">
      <c r="A86" s="18">
        <v>3851</v>
      </c>
      <c r="B86" s="6" t="s">
        <v>93</v>
      </c>
      <c r="C86" s="7" t="s">
        <v>7</v>
      </c>
      <c r="D86" s="8" t="s">
        <v>87</v>
      </c>
      <c r="N86" s="1">
        <f>IF(ISNUMBER(SEARCH(#REF!,B86)),MAX($N$4:N85)+1,0)</f>
        <v>0</v>
      </c>
      <c r="O86" s="1" t="s">
        <v>93</v>
      </c>
      <c r="Q86" s="1" t="str">
        <f>IFERROR(VLOOKUP(ROWS($Q$5:Q86),$N$5:$O$338,2,0),"")</f>
        <v/>
      </c>
    </row>
    <row r="87" spans="1:17" x14ac:dyDescent="0.25">
      <c r="A87" s="18">
        <v>3852</v>
      </c>
      <c r="B87" s="6" t="s">
        <v>94</v>
      </c>
      <c r="C87" s="7" t="s">
        <v>7</v>
      </c>
      <c r="D87" s="8" t="s">
        <v>87</v>
      </c>
      <c r="N87" s="1">
        <f>IF(ISNUMBER(SEARCH(#REF!,B87)),MAX($N$4:N86)+1,0)</f>
        <v>0</v>
      </c>
      <c r="O87" s="1" t="s">
        <v>94</v>
      </c>
      <c r="Q87" s="1" t="str">
        <f>IFERROR(VLOOKUP(ROWS($Q$5:Q87),$N$5:$O$338,2,0),"")</f>
        <v/>
      </c>
    </row>
    <row r="88" spans="1:17" x14ac:dyDescent="0.25">
      <c r="A88" s="18">
        <v>3853</v>
      </c>
      <c r="B88" s="6" t="s">
        <v>95</v>
      </c>
      <c r="C88" s="7" t="s">
        <v>7</v>
      </c>
      <c r="D88" s="8" t="s">
        <v>87</v>
      </c>
      <c r="N88" s="1">
        <f>IF(ISNUMBER(SEARCH(#REF!,B88)),MAX($N$4:N87)+1,0)</f>
        <v>0</v>
      </c>
      <c r="O88" s="1" t="s">
        <v>95</v>
      </c>
      <c r="Q88" s="1" t="str">
        <f>IFERROR(VLOOKUP(ROWS($Q$5:Q88),$N$5:$O$338,2,0),"")</f>
        <v/>
      </c>
    </row>
    <row r="89" spans="1:17" x14ac:dyDescent="0.25">
      <c r="A89" s="18">
        <v>4110</v>
      </c>
      <c r="B89" s="6" t="s">
        <v>96</v>
      </c>
      <c r="C89" s="7" t="s">
        <v>97</v>
      </c>
      <c r="D89" s="8" t="s">
        <v>98</v>
      </c>
      <c r="N89" s="1">
        <f>IF(ISNUMBER(SEARCH(#REF!,B89)),MAX($N$4:N88)+1,0)</f>
        <v>0</v>
      </c>
      <c r="O89" s="1" t="s">
        <v>96</v>
      </c>
      <c r="Q89" s="1" t="str">
        <f>IFERROR(VLOOKUP(ROWS($Q$5:Q89),$N$5:$O$338,2,0),"")</f>
        <v/>
      </c>
    </row>
    <row r="90" spans="1:17" x14ac:dyDescent="0.25">
      <c r="A90" s="18">
        <v>4111</v>
      </c>
      <c r="B90" s="6" t="s">
        <v>99</v>
      </c>
      <c r="C90" s="7" t="s">
        <v>97</v>
      </c>
      <c r="D90" s="8" t="s">
        <v>98</v>
      </c>
      <c r="N90" s="1">
        <f>IF(ISNUMBER(SEARCH(#REF!,B90)),MAX($N$4:N89)+1,0)</f>
        <v>0</v>
      </c>
      <c r="O90" s="1" t="s">
        <v>99</v>
      </c>
      <c r="Q90" s="1" t="str">
        <f>IFERROR(VLOOKUP(ROWS($Q$5:Q90),$N$5:$O$338,2,0),"")</f>
        <v/>
      </c>
    </row>
    <row r="91" spans="1:17" x14ac:dyDescent="0.25">
      <c r="A91" s="18">
        <v>4112</v>
      </c>
      <c r="B91" s="6" t="s">
        <v>100</v>
      </c>
      <c r="C91" s="7" t="s">
        <v>97</v>
      </c>
      <c r="D91" s="8" t="s">
        <v>98</v>
      </c>
      <c r="N91" s="1">
        <f>IF(ISNUMBER(SEARCH(#REF!,B91)),MAX($N$4:N90)+1,0)</f>
        <v>0</v>
      </c>
      <c r="O91" s="1" t="s">
        <v>100</v>
      </c>
      <c r="Q91" s="1" t="str">
        <f>IFERROR(VLOOKUP(ROWS($Q$5:Q91),$N$5:$O$338,2,0),"")</f>
        <v/>
      </c>
    </row>
    <row r="92" spans="1:17" x14ac:dyDescent="0.25">
      <c r="A92" s="18">
        <v>4113</v>
      </c>
      <c r="B92" s="26" t="s">
        <v>403</v>
      </c>
      <c r="C92" s="7" t="s">
        <v>97</v>
      </c>
      <c r="D92" s="8" t="s">
        <v>98</v>
      </c>
    </row>
    <row r="93" spans="1:17" x14ac:dyDescent="0.25">
      <c r="A93" s="18">
        <v>4150</v>
      </c>
      <c r="B93" s="6" t="s">
        <v>101</v>
      </c>
      <c r="C93" s="7" t="s">
        <v>97</v>
      </c>
      <c r="D93" s="8" t="s">
        <v>98</v>
      </c>
      <c r="N93" s="1">
        <f>IF(ISNUMBER(SEARCH(#REF!,B93)),MAX($N$4:N91)+1,0)</f>
        <v>0</v>
      </c>
      <c r="O93" s="1" t="s">
        <v>101</v>
      </c>
      <c r="Q93" s="1" t="str">
        <f>IFERROR(VLOOKUP(ROWS($Q$5:Q93),$N$5:$O$338,2,0),"")</f>
        <v/>
      </c>
    </row>
    <row r="94" spans="1:17" x14ac:dyDescent="0.25">
      <c r="A94" s="18">
        <v>4155</v>
      </c>
      <c r="B94" s="6" t="s">
        <v>102</v>
      </c>
      <c r="C94" s="7" t="s">
        <v>97</v>
      </c>
      <c r="D94" s="8" t="s">
        <v>98</v>
      </c>
      <c r="N94" s="1">
        <f>IF(ISNUMBER(SEARCH(#REF!,B94)),MAX($N$4:N93)+1,0)</f>
        <v>0</v>
      </c>
      <c r="O94" s="1" t="s">
        <v>102</v>
      </c>
      <c r="Q94" s="1" t="str">
        <f>IFERROR(VLOOKUP(ROWS($Q$5:Q94),$N$5:$O$338,2,0),"")</f>
        <v/>
      </c>
    </row>
    <row r="95" spans="1:17" x14ac:dyDescent="0.25">
      <c r="A95" s="18">
        <v>4170</v>
      </c>
      <c r="B95" s="6" t="s">
        <v>103</v>
      </c>
      <c r="C95" s="7" t="s">
        <v>97</v>
      </c>
      <c r="D95" s="8" t="s">
        <v>98</v>
      </c>
      <c r="N95" s="1">
        <f>IF(ISNUMBER(SEARCH(#REF!,B95)),MAX($N$4:N94)+1,0)</f>
        <v>0</v>
      </c>
      <c r="O95" s="1" t="s">
        <v>103</v>
      </c>
      <c r="Q95" s="1" t="str">
        <f>IFERROR(VLOOKUP(ROWS($Q$5:Q95),$N$5:$O$338,2,0),"")</f>
        <v/>
      </c>
    </row>
    <row r="96" spans="1:17" x14ac:dyDescent="0.25">
      <c r="A96" s="18">
        <v>4180</v>
      </c>
      <c r="B96" s="6" t="s">
        <v>104</v>
      </c>
      <c r="C96" s="7" t="s">
        <v>97</v>
      </c>
      <c r="D96" s="8" t="s">
        <v>98</v>
      </c>
      <c r="N96" s="1">
        <f>IF(ISNUMBER(SEARCH(#REF!,B96)),MAX($N$4:N95)+1,0)</f>
        <v>0</v>
      </c>
      <c r="O96" s="1" t="s">
        <v>104</v>
      </c>
      <c r="Q96" s="1" t="str">
        <f>IFERROR(VLOOKUP(ROWS($Q$5:Q96),$N$5:$O$338,2,0),"")</f>
        <v/>
      </c>
    </row>
    <row r="97" spans="1:17" x14ac:dyDescent="0.25">
      <c r="A97" s="18">
        <v>4181</v>
      </c>
      <c r="B97" s="6" t="s">
        <v>105</v>
      </c>
      <c r="C97" s="7" t="s">
        <v>97</v>
      </c>
      <c r="D97" s="8" t="s">
        <v>98</v>
      </c>
    </row>
    <row r="98" spans="1:17" x14ac:dyDescent="0.25">
      <c r="A98" s="18">
        <v>4190</v>
      </c>
      <c r="B98" s="6" t="s">
        <v>106</v>
      </c>
      <c r="C98" s="7" t="s">
        <v>97</v>
      </c>
      <c r="D98" s="8" t="s">
        <v>98</v>
      </c>
      <c r="N98" s="1">
        <f>IF(ISNUMBER(SEARCH(#REF!,B98)),MAX($N$4:N96)+1,0)</f>
        <v>0</v>
      </c>
      <c r="O98" s="1" t="s">
        <v>106</v>
      </c>
      <c r="Q98" s="1" t="str">
        <f>IFERROR(VLOOKUP(ROWS($Q$5:Q98),$N$5:$O$338,2,0),"")</f>
        <v/>
      </c>
    </row>
    <row r="99" spans="1:17" x14ac:dyDescent="0.25">
      <c r="A99" s="18">
        <v>4191</v>
      </c>
      <c r="B99" s="6" t="s">
        <v>107</v>
      </c>
      <c r="C99" s="7" t="s">
        <v>97</v>
      </c>
      <c r="D99" s="8" t="s">
        <v>98</v>
      </c>
    </row>
    <row r="100" spans="1:17" x14ac:dyDescent="0.25">
      <c r="A100" s="18">
        <v>4196</v>
      </c>
      <c r="B100" s="6" t="s">
        <v>108</v>
      </c>
      <c r="C100" s="7" t="s">
        <v>97</v>
      </c>
      <c r="D100" s="8" t="s">
        <v>98</v>
      </c>
      <c r="N100" s="1">
        <f>IF(ISNUMBER(SEARCH(#REF!,B100)),MAX($N$4:N99)+1,0)</f>
        <v>0</v>
      </c>
      <c r="O100" s="1" t="s">
        <v>108</v>
      </c>
      <c r="Q100" s="1" t="str">
        <f>IFERROR(VLOOKUP(ROWS($Q$5:Q100),$N$5:$O$338,2,0),"")</f>
        <v/>
      </c>
    </row>
    <row r="101" spans="1:17" x14ac:dyDescent="0.25">
      <c r="A101" s="18">
        <v>4198</v>
      </c>
      <c r="B101" s="6" t="s">
        <v>109</v>
      </c>
      <c r="C101" s="7" t="s">
        <v>97</v>
      </c>
      <c r="D101" s="8" t="s">
        <v>98</v>
      </c>
    </row>
    <row r="102" spans="1:17" x14ac:dyDescent="0.25">
      <c r="A102" s="18">
        <v>4199</v>
      </c>
      <c r="B102" s="6" t="s">
        <v>110</v>
      </c>
      <c r="C102" s="7" t="s">
        <v>97</v>
      </c>
      <c r="D102" s="8" t="s">
        <v>98</v>
      </c>
    </row>
    <row r="103" spans="1:17" x14ac:dyDescent="0.25">
      <c r="A103" s="18">
        <v>4310</v>
      </c>
      <c r="B103" s="6" t="s">
        <v>111</v>
      </c>
      <c r="C103" s="7" t="s">
        <v>97</v>
      </c>
      <c r="D103" s="8" t="s">
        <v>112</v>
      </c>
      <c r="N103" s="1">
        <f>IF(ISNUMBER(SEARCH(#REF!,B103)),MAX($N$4:N100)+1,0)</f>
        <v>0</v>
      </c>
      <c r="O103" s="1" t="s">
        <v>111</v>
      </c>
      <c r="Q103" s="1" t="str">
        <f>IFERROR(VLOOKUP(ROWS($Q$5:Q103),$N$5:$O$338,2,0),"")</f>
        <v/>
      </c>
    </row>
    <row r="104" spans="1:17" x14ac:dyDescent="0.25">
      <c r="A104" s="18">
        <v>4311</v>
      </c>
      <c r="B104" s="6" t="s">
        <v>113</v>
      </c>
      <c r="C104" s="7" t="s">
        <v>97</v>
      </c>
      <c r="D104" s="8" t="s">
        <v>112</v>
      </c>
    </row>
    <row r="105" spans="1:17" x14ac:dyDescent="0.25">
      <c r="A105" s="18">
        <v>4315</v>
      </c>
      <c r="B105" s="6" t="s">
        <v>114</v>
      </c>
      <c r="C105" s="7" t="s">
        <v>97</v>
      </c>
      <c r="D105" s="8" t="s">
        <v>112</v>
      </c>
    </row>
    <row r="106" spans="1:17" x14ac:dyDescent="0.25">
      <c r="A106" s="18">
        <v>4330</v>
      </c>
      <c r="B106" s="6" t="s">
        <v>115</v>
      </c>
      <c r="C106" s="7" t="s">
        <v>97</v>
      </c>
      <c r="D106" s="8" t="s">
        <v>112</v>
      </c>
      <c r="N106" s="1">
        <f>IF(ISNUMBER(SEARCH(#REF!,B106)),MAX($N$4:N103)+1,0)</f>
        <v>0</v>
      </c>
      <c r="O106" s="1" t="s">
        <v>115</v>
      </c>
      <c r="Q106" s="1" t="str">
        <f>IFERROR(VLOOKUP(ROWS($Q$5:Q106),$N$5:$O$338,2,0),"")</f>
        <v/>
      </c>
    </row>
    <row r="107" spans="1:17" x14ac:dyDescent="0.25">
      <c r="A107" s="18">
        <v>4350</v>
      </c>
      <c r="B107" s="6" t="s">
        <v>116</v>
      </c>
      <c r="C107" s="7" t="s">
        <v>97</v>
      </c>
      <c r="D107" s="8" t="s">
        <v>112</v>
      </c>
      <c r="N107" s="1">
        <f>IF(ISNUMBER(SEARCH(#REF!,B107)),MAX($N$4:N106)+1,0)</f>
        <v>0</v>
      </c>
      <c r="O107" s="1" t="s">
        <v>116</v>
      </c>
      <c r="Q107" s="1" t="str">
        <f>IFERROR(VLOOKUP(ROWS($Q$5:Q107),$N$5:$O$338,2,0),"")</f>
        <v/>
      </c>
    </row>
    <row r="108" spans="1:17" x14ac:dyDescent="0.25">
      <c r="A108" s="18">
        <v>4370</v>
      </c>
      <c r="B108" s="6" t="s">
        <v>117</v>
      </c>
      <c r="C108" s="7" t="s">
        <v>97</v>
      </c>
      <c r="D108" s="8" t="s">
        <v>112</v>
      </c>
      <c r="N108" s="1">
        <f>IF(ISNUMBER(SEARCH(#REF!,B108)),MAX($N$4:N107)+1,0)</f>
        <v>0</v>
      </c>
      <c r="O108" s="1" t="s">
        <v>117</v>
      </c>
      <c r="Q108" s="1" t="str">
        <f>IFERROR(VLOOKUP(ROWS($Q$5:Q108),$N$5:$O$338,2,0),"")</f>
        <v/>
      </c>
    </row>
    <row r="109" spans="1:17" x14ac:dyDescent="0.25">
      <c r="A109" s="18">
        <v>4390</v>
      </c>
      <c r="B109" s="6" t="s">
        <v>118</v>
      </c>
      <c r="C109" s="7" t="s">
        <v>97</v>
      </c>
      <c r="D109" s="8" t="s">
        <v>112</v>
      </c>
      <c r="N109" s="1">
        <f>IF(ISNUMBER(SEARCH(#REF!,B109)),MAX($N$4:N108)+1,0)</f>
        <v>0</v>
      </c>
      <c r="O109" s="1" t="s">
        <v>118</v>
      </c>
      <c r="Q109" s="1" t="str">
        <f>IFERROR(VLOOKUP(ROWS($Q$5:Q109),$N$5:$O$338,2,0),"")</f>
        <v/>
      </c>
    </row>
    <row r="110" spans="1:17" x14ac:dyDescent="0.25">
      <c r="A110" s="18">
        <v>4410</v>
      </c>
      <c r="B110" s="6" t="s">
        <v>119</v>
      </c>
      <c r="C110" s="7" t="s">
        <v>97</v>
      </c>
      <c r="D110" s="8" t="s">
        <v>112</v>
      </c>
      <c r="N110" s="1">
        <f>IF(ISNUMBER(SEARCH(#REF!,B110)),MAX($N$4:N109)+1,0)</f>
        <v>0</v>
      </c>
      <c r="O110" s="1" t="s">
        <v>120</v>
      </c>
      <c r="Q110" s="1" t="str">
        <f>IFERROR(VLOOKUP(ROWS($Q$5:Q110),$N$5:$O$338,2,0),"")</f>
        <v/>
      </c>
    </row>
    <row r="111" spans="1:17" x14ac:dyDescent="0.25">
      <c r="A111" s="18">
        <v>4420</v>
      </c>
      <c r="B111" s="6" t="s">
        <v>121</v>
      </c>
      <c r="C111" s="7" t="s">
        <v>97</v>
      </c>
      <c r="D111" s="8" t="s">
        <v>112</v>
      </c>
    </row>
    <row r="112" spans="1:17" x14ac:dyDescent="0.25">
      <c r="A112" s="18">
        <v>4430</v>
      </c>
      <c r="B112" s="6" t="s">
        <v>122</v>
      </c>
      <c r="C112" s="7" t="s">
        <v>97</v>
      </c>
      <c r="D112" s="8" t="s">
        <v>112</v>
      </c>
      <c r="N112" s="1">
        <f>IF(ISNUMBER(SEARCH(#REF!,B112)),MAX($N$4:N110)+1,0)</f>
        <v>0</v>
      </c>
      <c r="O112" s="1" t="s">
        <v>122</v>
      </c>
      <c r="Q112" s="1" t="str">
        <f>IFERROR(VLOOKUP(ROWS($Q$5:Q112),$N$5:$O$338,2,0),"")</f>
        <v/>
      </c>
    </row>
    <row r="113" spans="1:1194" x14ac:dyDescent="0.25">
      <c r="A113" s="18">
        <v>4450</v>
      </c>
      <c r="B113" s="6" t="s">
        <v>123</v>
      </c>
      <c r="C113" s="7" t="s">
        <v>97</v>
      </c>
      <c r="D113" s="8" t="s">
        <v>112</v>
      </c>
      <c r="N113" s="1">
        <f>IF(ISNUMBER(SEARCH(#REF!,B113)),MAX($N$4:N112)+1,0)</f>
        <v>0</v>
      </c>
      <c r="O113" s="1" t="s">
        <v>123</v>
      </c>
      <c r="Q113" s="1" t="str">
        <f>IFERROR(VLOOKUP(ROWS($Q$5:Q113),$N$5:$O$338,2,0),"")</f>
        <v/>
      </c>
    </row>
    <row r="114" spans="1:1194" x14ac:dyDescent="0.25">
      <c r="A114" s="18">
        <v>4470</v>
      </c>
      <c r="B114" s="6" t="s">
        <v>124</v>
      </c>
      <c r="C114" s="7" t="s">
        <v>97</v>
      </c>
      <c r="D114" s="8" t="s">
        <v>112</v>
      </c>
      <c r="N114" s="1">
        <f>IF(ISNUMBER(SEARCH(#REF!,B114)),MAX($N$4:N113)+1,0)</f>
        <v>0</v>
      </c>
      <c r="O114" s="1" t="s">
        <v>124</v>
      </c>
      <c r="Q114" s="1" t="str">
        <f>IFERROR(VLOOKUP(ROWS($Q$5:Q114),$N$5:$O$338,2,0),"")</f>
        <v/>
      </c>
    </row>
    <row r="115" spans="1:1194" x14ac:dyDescent="0.25">
      <c r="A115" s="18">
        <v>4490</v>
      </c>
      <c r="B115" s="6" t="s">
        <v>125</v>
      </c>
      <c r="C115" s="7" t="s">
        <v>97</v>
      </c>
      <c r="D115" s="8" t="s">
        <v>112</v>
      </c>
      <c r="N115" s="1">
        <f>IF(ISNUMBER(SEARCH(#REF!,B115)),MAX($N$4:N114)+1,0)</f>
        <v>0</v>
      </c>
      <c r="O115" s="1" t="s">
        <v>125</v>
      </c>
      <c r="Q115" s="1" t="str">
        <f>IFERROR(VLOOKUP(ROWS($Q$5:Q115),$N$5:$O$338,2,0),"")</f>
        <v/>
      </c>
    </row>
    <row r="116" spans="1:1194" x14ac:dyDescent="0.25">
      <c r="A116" s="18">
        <v>4550</v>
      </c>
      <c r="B116" s="6" t="s">
        <v>126</v>
      </c>
      <c r="C116" s="7" t="s">
        <v>97</v>
      </c>
      <c r="D116" s="8" t="s">
        <v>112</v>
      </c>
      <c r="N116" s="1">
        <f>IF(ISNUMBER(SEARCH(#REF!,B116)),MAX($N$4:N115)+1,0)</f>
        <v>0</v>
      </c>
      <c r="O116" s="1" t="s">
        <v>126</v>
      </c>
      <c r="Q116" s="1" t="str">
        <f>IFERROR(VLOOKUP(ROWS($Q$5:Q116),$N$5:$O$338,2,0),"")</f>
        <v/>
      </c>
    </row>
    <row r="117" spans="1:1194" x14ac:dyDescent="0.25">
      <c r="A117" s="18">
        <v>4570</v>
      </c>
      <c r="B117" s="6" t="s">
        <v>127</v>
      </c>
      <c r="C117" s="7" t="s">
        <v>97</v>
      </c>
      <c r="D117" s="8" t="s">
        <v>112</v>
      </c>
      <c r="N117" s="1">
        <f>IF(ISNUMBER(SEARCH(#REF!,B117)),MAX($N$4:N116)+1,0)</f>
        <v>0</v>
      </c>
      <c r="O117" s="1" t="s">
        <v>127</v>
      </c>
      <c r="Q117" s="1" t="str">
        <f>IFERROR(VLOOKUP(ROWS($Q$5:Q117),$N$5:$O$338,2,0),"")</f>
        <v/>
      </c>
    </row>
    <row r="118" spans="1:1194" x14ac:dyDescent="0.25">
      <c r="A118" s="18">
        <v>4590</v>
      </c>
      <c r="B118" s="6" t="s">
        <v>128</v>
      </c>
      <c r="C118" s="7" t="s">
        <v>97</v>
      </c>
      <c r="D118" s="8" t="s">
        <v>112</v>
      </c>
      <c r="N118" s="1">
        <f>IF(ISNUMBER(SEARCH(#REF!,B118)),MAX($N$4:N117)+1,0)</f>
        <v>0</v>
      </c>
      <c r="O118" s="1" t="s">
        <v>128</v>
      </c>
      <c r="Q118" s="1" t="str">
        <f>IFERROR(VLOOKUP(ROWS($Q$5:Q118),$N$5:$O$338,2,0),"")</f>
        <v/>
      </c>
    </row>
    <row r="119" spans="1:1194" x14ac:dyDescent="0.25">
      <c r="A119" s="18">
        <v>4610</v>
      </c>
      <c r="B119" s="6" t="s">
        <v>129</v>
      </c>
      <c r="C119" s="7" t="s">
        <v>97</v>
      </c>
      <c r="D119" s="8" t="s">
        <v>112</v>
      </c>
      <c r="N119" s="1">
        <f>IF(ISNUMBER(SEARCH(#REF!,B119)),MAX($N$4:N118)+1,0)</f>
        <v>0</v>
      </c>
      <c r="O119" s="1" t="s">
        <v>129</v>
      </c>
      <c r="Q119" s="1" t="str">
        <f>IFERROR(VLOOKUP(ROWS($Q$5:Q119),$N$5:$O$338,2,0),"")</f>
        <v/>
      </c>
    </row>
    <row r="120" spans="1:1194" x14ac:dyDescent="0.25">
      <c r="A120" s="18">
        <v>4620</v>
      </c>
      <c r="B120" s="6" t="s">
        <v>130</v>
      </c>
      <c r="C120" s="7" t="s">
        <v>97</v>
      </c>
      <c r="D120" s="8" t="s">
        <v>112</v>
      </c>
      <c r="N120" s="1">
        <f>IF(ISNUMBER(SEARCH(#REF!,B120)),MAX($N$4:N119)+1,0)</f>
        <v>0</v>
      </c>
      <c r="O120" s="1" t="s">
        <v>130</v>
      </c>
      <c r="Q120" s="1" t="str">
        <f>IFERROR(VLOOKUP(ROWS($Q$5:Q120),$N$5:$O$338,2,0),"")</f>
        <v/>
      </c>
    </row>
    <row r="121" spans="1:1194" x14ac:dyDescent="0.25">
      <c r="A121" s="18">
        <v>4630</v>
      </c>
      <c r="B121" s="6" t="s">
        <v>131</v>
      </c>
      <c r="C121" s="7" t="s">
        <v>97</v>
      </c>
      <c r="D121" s="8" t="s">
        <v>112</v>
      </c>
      <c r="N121" s="1">
        <f>IF(ISNUMBER(SEARCH(#REF!,B121)),MAX($N$4:N120)+1,0)</f>
        <v>0</v>
      </c>
      <c r="O121" s="1" t="s">
        <v>131</v>
      </c>
      <c r="Q121" s="1" t="str">
        <f>IFERROR(VLOOKUP(ROWS($Q$5:Q121),$N$5:$O$338,2,0),"")</f>
        <v/>
      </c>
    </row>
    <row r="122" spans="1:1194" x14ac:dyDescent="0.25">
      <c r="A122" s="18">
        <v>4635</v>
      </c>
      <c r="B122" s="6" t="s">
        <v>132</v>
      </c>
      <c r="C122" s="7" t="s">
        <v>97</v>
      </c>
      <c r="D122" s="8" t="s">
        <v>112</v>
      </c>
    </row>
    <row r="123" spans="1:1194" s="14" customFormat="1" x14ac:dyDescent="0.25">
      <c r="A123" s="18">
        <v>4640</v>
      </c>
      <c r="B123" s="6" t="s">
        <v>133</v>
      </c>
      <c r="C123" s="7" t="s">
        <v>97</v>
      </c>
      <c r="D123" s="8" t="s">
        <v>112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>
        <f>IF(ISNUMBER(SEARCH(#REF!,B123)),MAX($N$4:N121)+1,0)</f>
        <v>0</v>
      </c>
      <c r="O123" s="12" t="s">
        <v>134</v>
      </c>
      <c r="P123" s="12"/>
      <c r="Q123" s="12" t="str">
        <f>IFERROR(VLOOKUP(ROWS($Q$5:Q123),$N$5:$O$364,2,0),"")</f>
        <v/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2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2"/>
      <c r="QD123" s="12"/>
      <c r="QE123" s="12"/>
      <c r="QF123" s="12"/>
      <c r="QG123" s="12"/>
      <c r="QH123" s="12"/>
      <c r="QI123" s="12"/>
      <c r="QJ123" s="12"/>
      <c r="QK123" s="12"/>
      <c r="QL123" s="12"/>
      <c r="QM123" s="12"/>
      <c r="QN123" s="12"/>
      <c r="QO123" s="12"/>
      <c r="QP123" s="12"/>
      <c r="QQ123" s="12"/>
      <c r="QR123" s="12"/>
      <c r="QS123" s="12"/>
      <c r="QT123" s="12"/>
      <c r="QU123" s="12"/>
      <c r="QV123" s="12"/>
      <c r="QW123" s="12"/>
      <c r="QX123" s="12"/>
      <c r="QY123" s="12"/>
      <c r="QZ123" s="12"/>
      <c r="RA123" s="12"/>
      <c r="RB123" s="12"/>
      <c r="RC123" s="12"/>
      <c r="RD123" s="12"/>
      <c r="RE123" s="12"/>
      <c r="RF123" s="12"/>
      <c r="RG123" s="12"/>
      <c r="RH123" s="12"/>
      <c r="RI123" s="12"/>
      <c r="RJ123" s="12"/>
      <c r="RK123" s="12"/>
      <c r="RL123" s="12"/>
      <c r="RM123" s="12"/>
      <c r="RN123" s="12"/>
      <c r="RO123" s="12"/>
      <c r="RP123" s="12"/>
      <c r="RQ123" s="12"/>
      <c r="RR123" s="12"/>
      <c r="RS123" s="12"/>
      <c r="RT123" s="12"/>
      <c r="RU123" s="12"/>
      <c r="RV123" s="12"/>
      <c r="RW123" s="12"/>
      <c r="RX123" s="12"/>
      <c r="RY123" s="12"/>
      <c r="RZ123" s="12"/>
      <c r="SA123" s="12"/>
      <c r="SB123" s="12"/>
      <c r="SC123" s="12"/>
      <c r="SD123" s="12"/>
      <c r="SE123" s="12"/>
      <c r="SF123" s="12"/>
      <c r="SG123" s="12"/>
      <c r="SH123" s="12"/>
      <c r="SI123" s="12"/>
      <c r="SJ123" s="12"/>
      <c r="SK123" s="12"/>
      <c r="SL123" s="12"/>
      <c r="SM123" s="12"/>
      <c r="SN123" s="12"/>
      <c r="SO123" s="12"/>
      <c r="SP123" s="12"/>
      <c r="SQ123" s="12"/>
      <c r="SR123" s="12"/>
      <c r="SS123" s="12"/>
      <c r="ST123" s="12"/>
      <c r="SU123" s="12"/>
      <c r="SV123" s="12"/>
      <c r="SW123" s="12"/>
      <c r="SX123" s="12"/>
      <c r="SY123" s="12"/>
      <c r="SZ123" s="12"/>
      <c r="TA123" s="12"/>
      <c r="TB123" s="12"/>
      <c r="TC123" s="12"/>
      <c r="TD123" s="12"/>
      <c r="TE123" s="12"/>
      <c r="TF123" s="12"/>
      <c r="TG123" s="12"/>
      <c r="TH123" s="12"/>
      <c r="TI123" s="12"/>
      <c r="TJ123" s="12"/>
      <c r="TK123" s="12"/>
      <c r="TL123" s="12"/>
      <c r="TM123" s="12"/>
      <c r="TN123" s="12"/>
      <c r="TO123" s="12"/>
      <c r="TP123" s="12"/>
      <c r="TQ123" s="12"/>
      <c r="TR123" s="12"/>
      <c r="TS123" s="12"/>
      <c r="TT123" s="12"/>
      <c r="TU123" s="12"/>
      <c r="TV123" s="12"/>
      <c r="TW123" s="12"/>
      <c r="TX123" s="12"/>
      <c r="TY123" s="12"/>
      <c r="TZ123" s="12"/>
      <c r="UA123" s="12"/>
      <c r="UB123" s="12"/>
      <c r="UC123" s="12"/>
      <c r="UD123" s="12"/>
      <c r="UE123" s="12"/>
      <c r="UF123" s="12"/>
      <c r="UG123" s="12"/>
      <c r="UH123" s="12"/>
      <c r="UI123" s="12"/>
      <c r="UJ123" s="12"/>
      <c r="UK123" s="12"/>
      <c r="UL123" s="12"/>
      <c r="UM123" s="12"/>
      <c r="UN123" s="12"/>
      <c r="UO123" s="12"/>
      <c r="UP123" s="12"/>
      <c r="UQ123" s="12"/>
      <c r="UR123" s="12"/>
      <c r="US123" s="12"/>
      <c r="UT123" s="12"/>
      <c r="UU123" s="12"/>
      <c r="UV123" s="12"/>
      <c r="UW123" s="12"/>
      <c r="UX123" s="12"/>
      <c r="UY123" s="12"/>
      <c r="UZ123" s="12"/>
      <c r="VA123" s="12"/>
      <c r="VB123" s="12"/>
      <c r="VC123" s="12"/>
      <c r="VD123" s="12"/>
      <c r="VE123" s="12"/>
      <c r="VF123" s="12"/>
      <c r="VG123" s="12"/>
      <c r="VH123" s="12"/>
      <c r="VI123" s="12"/>
      <c r="VJ123" s="12"/>
      <c r="VK123" s="12"/>
      <c r="VL123" s="12"/>
      <c r="VM123" s="12"/>
      <c r="VN123" s="12"/>
      <c r="VO123" s="12"/>
      <c r="VP123" s="12"/>
      <c r="VQ123" s="12"/>
      <c r="VR123" s="12"/>
      <c r="VS123" s="12"/>
      <c r="VT123" s="12"/>
      <c r="VU123" s="12"/>
      <c r="VV123" s="12"/>
      <c r="VW123" s="12"/>
      <c r="VX123" s="12"/>
      <c r="VY123" s="12"/>
      <c r="VZ123" s="12"/>
      <c r="WA123" s="12"/>
      <c r="WB123" s="12"/>
      <c r="WC123" s="12"/>
      <c r="WD123" s="12"/>
      <c r="WE123" s="12"/>
      <c r="WF123" s="12"/>
      <c r="WG123" s="12"/>
      <c r="WH123" s="12"/>
      <c r="WI123" s="12"/>
      <c r="WJ123" s="12"/>
      <c r="WK123" s="12"/>
      <c r="WL123" s="12"/>
      <c r="WM123" s="12"/>
      <c r="WN123" s="12"/>
      <c r="WO123" s="12"/>
      <c r="WP123" s="12"/>
      <c r="WQ123" s="12"/>
      <c r="WR123" s="12"/>
      <c r="WS123" s="12"/>
      <c r="WT123" s="12"/>
      <c r="WU123" s="12"/>
      <c r="WV123" s="12"/>
      <c r="WW123" s="12"/>
      <c r="WX123" s="12"/>
      <c r="WY123" s="12"/>
      <c r="WZ123" s="12"/>
      <c r="XA123" s="12"/>
      <c r="XB123" s="12"/>
      <c r="XC123" s="12"/>
      <c r="XD123" s="12"/>
      <c r="XE123" s="12"/>
      <c r="XF123" s="12"/>
      <c r="XG123" s="12"/>
      <c r="XH123" s="12"/>
      <c r="XI123" s="12"/>
      <c r="XJ123" s="12"/>
      <c r="XK123" s="12"/>
      <c r="XL123" s="12"/>
      <c r="XM123" s="12"/>
      <c r="XN123" s="12"/>
      <c r="XO123" s="12"/>
      <c r="XP123" s="12"/>
      <c r="XQ123" s="12"/>
      <c r="XR123" s="12"/>
      <c r="XS123" s="12"/>
      <c r="XT123" s="12"/>
      <c r="XU123" s="12"/>
      <c r="XV123" s="12"/>
      <c r="XW123" s="12"/>
      <c r="XX123" s="12"/>
      <c r="XY123" s="12"/>
      <c r="XZ123" s="12"/>
      <c r="YA123" s="12"/>
      <c r="YB123" s="12"/>
      <c r="YC123" s="12"/>
      <c r="YD123" s="12"/>
      <c r="YE123" s="12"/>
      <c r="YF123" s="12"/>
      <c r="YG123" s="12"/>
      <c r="YH123" s="12"/>
      <c r="YI123" s="12"/>
      <c r="YJ123" s="12"/>
      <c r="YK123" s="12"/>
      <c r="YL123" s="12"/>
      <c r="YM123" s="12"/>
      <c r="YN123" s="12"/>
      <c r="YO123" s="12"/>
      <c r="YP123" s="12"/>
      <c r="YQ123" s="12"/>
      <c r="YR123" s="12"/>
      <c r="YS123" s="12"/>
      <c r="YT123" s="12"/>
      <c r="YU123" s="12"/>
      <c r="YV123" s="12"/>
      <c r="YW123" s="12"/>
      <c r="YX123" s="12"/>
      <c r="YY123" s="12"/>
      <c r="YZ123" s="12"/>
      <c r="ZA123" s="12"/>
      <c r="ZB123" s="12"/>
      <c r="ZC123" s="12"/>
      <c r="ZD123" s="12"/>
      <c r="ZE123" s="12"/>
      <c r="ZF123" s="12"/>
      <c r="ZG123" s="12"/>
      <c r="ZH123" s="12"/>
      <c r="ZI123" s="12"/>
      <c r="ZJ123" s="12"/>
      <c r="ZK123" s="12"/>
      <c r="ZL123" s="12"/>
      <c r="ZM123" s="12"/>
      <c r="ZN123" s="12"/>
      <c r="ZO123" s="12"/>
      <c r="ZP123" s="12"/>
      <c r="ZQ123" s="12"/>
      <c r="ZR123" s="12"/>
      <c r="ZS123" s="12"/>
      <c r="ZT123" s="12"/>
      <c r="ZU123" s="12"/>
      <c r="ZV123" s="12"/>
      <c r="ZW123" s="12"/>
      <c r="ZX123" s="12"/>
      <c r="ZY123" s="12"/>
      <c r="ZZ123" s="12"/>
      <c r="AAA123" s="12"/>
      <c r="AAB123" s="12"/>
      <c r="AAC123" s="12"/>
      <c r="AAD123" s="12"/>
      <c r="AAE123" s="12"/>
      <c r="AAF123" s="12"/>
      <c r="AAG123" s="12"/>
      <c r="AAH123" s="12"/>
      <c r="AAI123" s="12"/>
      <c r="AAJ123" s="12"/>
      <c r="AAK123" s="12"/>
      <c r="AAL123" s="12"/>
      <c r="AAM123" s="12"/>
      <c r="AAN123" s="12"/>
      <c r="AAO123" s="12"/>
      <c r="AAP123" s="12"/>
      <c r="AAQ123" s="12"/>
      <c r="AAR123" s="12"/>
      <c r="AAS123" s="12"/>
      <c r="AAT123" s="12"/>
      <c r="AAU123" s="12"/>
      <c r="AAV123" s="12"/>
      <c r="AAW123" s="12"/>
      <c r="AAX123" s="12"/>
      <c r="AAY123" s="12"/>
      <c r="AAZ123" s="12"/>
      <c r="ABA123" s="12"/>
      <c r="ABB123" s="12"/>
      <c r="ABC123" s="12"/>
      <c r="ABD123" s="12"/>
      <c r="ABE123" s="12"/>
      <c r="ABF123" s="12"/>
      <c r="ABG123" s="12"/>
      <c r="ABH123" s="12"/>
      <c r="ABI123" s="12"/>
      <c r="ABJ123" s="12"/>
      <c r="ABK123" s="12"/>
      <c r="ABL123" s="12"/>
      <c r="ABM123" s="12"/>
      <c r="ABN123" s="12"/>
      <c r="ABO123" s="12"/>
      <c r="ABP123" s="12"/>
      <c r="ABQ123" s="12"/>
      <c r="ABR123" s="12"/>
      <c r="ABS123" s="12"/>
      <c r="ABT123" s="12"/>
      <c r="ABU123" s="12"/>
      <c r="ABV123" s="12"/>
      <c r="ABW123" s="12"/>
      <c r="ABX123" s="12"/>
      <c r="ABY123" s="12"/>
      <c r="ABZ123" s="12"/>
      <c r="ACA123" s="12"/>
      <c r="ACB123" s="12"/>
      <c r="ACC123" s="12"/>
      <c r="ACD123" s="12"/>
      <c r="ACE123" s="12"/>
      <c r="ACF123" s="12"/>
      <c r="ACG123" s="12"/>
      <c r="ACH123" s="12"/>
      <c r="ACI123" s="12"/>
      <c r="ACJ123" s="12"/>
      <c r="ACK123" s="12"/>
      <c r="ACL123" s="12"/>
      <c r="ACM123" s="12"/>
      <c r="ACN123" s="12"/>
      <c r="ACO123" s="12"/>
      <c r="ACP123" s="12"/>
      <c r="ACQ123" s="12"/>
      <c r="ACR123" s="12"/>
      <c r="ACS123" s="12"/>
      <c r="ACT123" s="12"/>
      <c r="ACU123" s="12"/>
      <c r="ACV123" s="12"/>
      <c r="ACW123" s="12"/>
      <c r="ACX123" s="12"/>
      <c r="ACY123" s="12"/>
      <c r="ACZ123" s="12"/>
      <c r="ADA123" s="12"/>
      <c r="ADB123" s="12"/>
      <c r="ADC123" s="12"/>
      <c r="ADD123" s="12"/>
      <c r="ADE123" s="12"/>
      <c r="ADF123" s="12"/>
      <c r="ADG123" s="12"/>
      <c r="ADH123" s="12"/>
      <c r="ADI123" s="12"/>
      <c r="ADJ123" s="12"/>
      <c r="ADK123" s="12"/>
      <c r="ADL123" s="12"/>
      <c r="ADM123" s="12"/>
      <c r="ADN123" s="12"/>
      <c r="ADO123" s="12"/>
      <c r="ADP123" s="12"/>
      <c r="ADQ123" s="12"/>
      <c r="ADR123" s="12"/>
      <c r="ADS123" s="12"/>
      <c r="ADT123" s="12"/>
      <c r="ADU123" s="12"/>
      <c r="ADV123" s="12"/>
      <c r="ADW123" s="12"/>
      <c r="ADX123" s="12"/>
      <c r="ADY123" s="12"/>
      <c r="ADZ123" s="12"/>
      <c r="AEA123" s="12"/>
      <c r="AEB123" s="12"/>
      <c r="AEC123" s="12"/>
      <c r="AED123" s="12"/>
      <c r="AEE123" s="12"/>
      <c r="AEF123" s="12"/>
      <c r="AEG123" s="12"/>
      <c r="AEH123" s="12"/>
      <c r="AEI123" s="12"/>
      <c r="AEJ123" s="12"/>
      <c r="AEK123" s="12"/>
      <c r="AEL123" s="12"/>
      <c r="AEM123" s="12"/>
      <c r="AEN123" s="12"/>
      <c r="AEO123" s="12"/>
      <c r="AEP123" s="12"/>
      <c r="AEQ123" s="12"/>
      <c r="AER123" s="12"/>
      <c r="AES123" s="12"/>
      <c r="AET123" s="12"/>
      <c r="AEU123" s="12"/>
      <c r="AEV123" s="12"/>
      <c r="AEW123" s="12"/>
      <c r="AEX123" s="12"/>
      <c r="AEY123" s="12"/>
      <c r="AEZ123" s="12"/>
      <c r="AFA123" s="12"/>
      <c r="AFB123" s="12"/>
      <c r="AFC123" s="12"/>
      <c r="AFD123" s="12"/>
      <c r="AFE123" s="12"/>
      <c r="AFF123" s="12"/>
      <c r="AFG123" s="12"/>
      <c r="AFH123" s="12"/>
      <c r="AFI123" s="12"/>
      <c r="AFJ123" s="12"/>
      <c r="AFK123" s="12"/>
      <c r="AFL123" s="12"/>
      <c r="AFM123" s="12"/>
      <c r="AFN123" s="12"/>
      <c r="AFO123" s="12"/>
      <c r="AFP123" s="12"/>
      <c r="AFQ123" s="12"/>
      <c r="AFR123" s="12"/>
      <c r="AFS123" s="12"/>
      <c r="AFT123" s="12"/>
      <c r="AFU123" s="12"/>
      <c r="AFV123" s="12"/>
      <c r="AFW123" s="12"/>
      <c r="AFX123" s="12"/>
      <c r="AFY123" s="12"/>
      <c r="AFZ123" s="12"/>
      <c r="AGA123" s="12"/>
      <c r="AGB123" s="12"/>
      <c r="AGC123" s="12"/>
      <c r="AGD123" s="12"/>
      <c r="AGE123" s="12"/>
      <c r="AGF123" s="12"/>
      <c r="AGG123" s="12"/>
      <c r="AGH123" s="12"/>
      <c r="AGI123" s="12"/>
      <c r="AGJ123" s="12"/>
      <c r="AGK123" s="12"/>
      <c r="AGL123" s="12"/>
      <c r="AGM123" s="12"/>
      <c r="AGN123" s="12"/>
      <c r="AGO123" s="12"/>
      <c r="AGP123" s="12"/>
      <c r="AGQ123" s="12"/>
      <c r="AGR123" s="12"/>
      <c r="AGS123" s="12"/>
      <c r="AGT123" s="12"/>
      <c r="AGU123" s="12"/>
      <c r="AGV123" s="12"/>
      <c r="AGW123" s="12"/>
      <c r="AGX123" s="12"/>
      <c r="AGY123" s="12"/>
      <c r="AGZ123" s="12"/>
      <c r="AHA123" s="12"/>
      <c r="AHB123" s="12"/>
      <c r="AHC123" s="12"/>
      <c r="AHD123" s="12"/>
      <c r="AHE123" s="12"/>
      <c r="AHF123" s="12"/>
      <c r="AHG123" s="12"/>
      <c r="AHH123" s="12"/>
      <c r="AHI123" s="12"/>
      <c r="AHJ123" s="12"/>
      <c r="AHK123" s="12"/>
      <c r="AHL123" s="12"/>
      <c r="AHM123" s="12"/>
      <c r="AHN123" s="12"/>
      <c r="AHO123" s="12"/>
      <c r="AHP123" s="12"/>
      <c r="AHQ123" s="12"/>
      <c r="AHR123" s="12"/>
      <c r="AHS123" s="12"/>
      <c r="AHT123" s="12"/>
      <c r="AHU123" s="12"/>
      <c r="AHV123" s="12"/>
      <c r="AHW123" s="12"/>
      <c r="AHX123" s="12"/>
      <c r="AHY123" s="12"/>
      <c r="AHZ123" s="12"/>
      <c r="AIA123" s="12"/>
      <c r="AIB123" s="12"/>
      <c r="AIC123" s="12"/>
      <c r="AID123" s="12"/>
      <c r="AIE123" s="12"/>
      <c r="AIF123" s="12"/>
      <c r="AIG123" s="12"/>
      <c r="AIH123" s="12"/>
      <c r="AII123" s="12"/>
      <c r="AIJ123" s="12"/>
      <c r="AIK123" s="12"/>
      <c r="AIL123" s="12"/>
      <c r="AIM123" s="12"/>
      <c r="AIN123" s="12"/>
      <c r="AIO123" s="12"/>
      <c r="AIP123" s="12"/>
      <c r="AIQ123" s="12"/>
      <c r="AIR123" s="12"/>
      <c r="AIS123" s="12"/>
      <c r="AIT123" s="12"/>
      <c r="AIU123" s="12"/>
      <c r="AIV123" s="12"/>
      <c r="AIW123" s="12"/>
      <c r="AIX123" s="12"/>
      <c r="AIY123" s="12"/>
      <c r="AIZ123" s="12"/>
      <c r="AJA123" s="12"/>
      <c r="AJB123" s="12"/>
      <c r="AJC123" s="12"/>
      <c r="AJD123" s="12"/>
      <c r="AJE123" s="12"/>
      <c r="AJF123" s="12"/>
      <c r="AJG123" s="12"/>
      <c r="AJH123" s="12"/>
      <c r="AJI123" s="12"/>
      <c r="AJJ123" s="12"/>
      <c r="AJK123" s="12"/>
      <c r="AJL123" s="12"/>
      <c r="AJM123" s="12"/>
      <c r="AJN123" s="12"/>
      <c r="AJO123" s="12"/>
      <c r="AJP123" s="12"/>
      <c r="AJQ123" s="12"/>
      <c r="AJR123" s="12"/>
      <c r="AJS123" s="12"/>
      <c r="AJT123" s="12"/>
      <c r="AJU123" s="12"/>
      <c r="AJV123" s="12"/>
      <c r="AJW123" s="12"/>
      <c r="AJX123" s="12"/>
      <c r="AJY123" s="12"/>
      <c r="AJZ123" s="12"/>
      <c r="AKA123" s="12"/>
      <c r="AKB123" s="12"/>
      <c r="AKC123" s="12"/>
      <c r="AKD123" s="12"/>
      <c r="AKE123" s="12"/>
      <c r="AKF123" s="12"/>
      <c r="AKG123" s="12"/>
      <c r="AKH123" s="12"/>
      <c r="AKI123" s="12"/>
      <c r="AKJ123" s="12"/>
      <c r="AKK123" s="12"/>
      <c r="AKL123" s="12"/>
      <c r="AKM123" s="12"/>
      <c r="AKN123" s="12"/>
      <c r="AKO123" s="12"/>
      <c r="AKP123" s="12"/>
      <c r="AKQ123" s="12"/>
      <c r="AKR123" s="12"/>
      <c r="AKS123" s="12"/>
      <c r="AKT123" s="12"/>
      <c r="AKU123" s="12"/>
      <c r="AKV123" s="12"/>
      <c r="AKW123" s="12"/>
      <c r="AKX123" s="12"/>
      <c r="AKY123" s="12"/>
      <c r="AKZ123" s="12"/>
      <c r="ALA123" s="12"/>
      <c r="ALB123" s="12"/>
      <c r="ALC123" s="12"/>
      <c r="ALD123" s="12"/>
      <c r="ALE123" s="12"/>
      <c r="ALF123" s="12"/>
      <c r="ALG123" s="12"/>
      <c r="ALH123" s="12"/>
      <c r="ALI123" s="12"/>
      <c r="ALJ123" s="12"/>
      <c r="ALK123" s="12"/>
      <c r="ALL123" s="12"/>
      <c r="ALM123" s="12"/>
      <c r="ALN123" s="12"/>
      <c r="ALO123" s="12"/>
      <c r="ALP123" s="12"/>
      <c r="ALQ123" s="12"/>
      <c r="ALR123" s="12"/>
      <c r="ALS123" s="12"/>
      <c r="ALT123" s="12"/>
      <c r="ALU123" s="12"/>
      <c r="ALV123" s="12"/>
      <c r="ALW123" s="12"/>
      <c r="ALX123" s="12"/>
      <c r="ALY123" s="12"/>
      <c r="ALZ123" s="12"/>
      <c r="AMA123" s="12"/>
      <c r="AMB123" s="12"/>
      <c r="AMC123" s="12"/>
      <c r="AMD123" s="12"/>
      <c r="AME123" s="12"/>
      <c r="AMF123" s="12"/>
      <c r="AMG123" s="12"/>
      <c r="AMH123" s="12"/>
      <c r="AMI123" s="12"/>
      <c r="AMJ123" s="12"/>
      <c r="AMK123" s="12"/>
      <c r="AML123" s="12"/>
      <c r="AMM123" s="12"/>
      <c r="AMN123" s="12"/>
      <c r="AMO123" s="12"/>
      <c r="AMP123" s="12"/>
      <c r="AMQ123" s="12"/>
      <c r="AMR123" s="12"/>
      <c r="AMS123" s="12"/>
      <c r="AMT123" s="12"/>
      <c r="AMU123" s="12"/>
      <c r="AMV123" s="12"/>
      <c r="AMW123" s="12"/>
      <c r="AMX123" s="12"/>
      <c r="AMY123" s="12"/>
      <c r="AMZ123" s="12"/>
      <c r="ANA123" s="12"/>
      <c r="ANB123" s="12"/>
      <c r="ANC123" s="12"/>
      <c r="AND123" s="12"/>
      <c r="ANE123" s="12"/>
      <c r="ANF123" s="12"/>
      <c r="ANG123" s="12"/>
      <c r="ANH123" s="12"/>
      <c r="ANI123" s="12"/>
      <c r="ANJ123" s="12"/>
      <c r="ANK123" s="12"/>
      <c r="ANL123" s="12"/>
      <c r="ANM123" s="12"/>
      <c r="ANN123" s="12"/>
      <c r="ANO123" s="12"/>
      <c r="ANP123" s="12"/>
      <c r="ANQ123" s="12"/>
      <c r="ANR123" s="12"/>
      <c r="ANS123" s="12"/>
      <c r="ANT123" s="12"/>
      <c r="ANU123" s="12"/>
      <c r="ANV123" s="12"/>
      <c r="ANW123" s="12"/>
      <c r="ANX123" s="12"/>
      <c r="ANY123" s="12"/>
      <c r="ANZ123" s="12"/>
      <c r="AOA123" s="12"/>
      <c r="AOB123" s="12"/>
      <c r="AOC123" s="12"/>
      <c r="AOD123" s="12"/>
      <c r="AOE123" s="12"/>
      <c r="AOF123" s="12"/>
      <c r="AOG123" s="12"/>
      <c r="AOH123" s="12"/>
      <c r="AOI123" s="12"/>
      <c r="AOJ123" s="12"/>
      <c r="AOK123" s="12"/>
      <c r="AOL123" s="12"/>
      <c r="AOM123" s="12"/>
      <c r="AON123" s="12"/>
      <c r="AOO123" s="12"/>
      <c r="AOP123" s="12"/>
      <c r="AOQ123" s="12"/>
      <c r="AOR123" s="12"/>
      <c r="AOS123" s="12"/>
      <c r="AOT123" s="12"/>
      <c r="AOU123" s="12"/>
      <c r="AOV123" s="12"/>
      <c r="AOW123" s="12"/>
      <c r="AOX123" s="12"/>
      <c r="AOY123" s="12"/>
      <c r="AOZ123" s="12"/>
      <c r="APA123" s="12"/>
      <c r="APB123" s="12"/>
      <c r="APC123" s="12"/>
      <c r="APD123" s="12"/>
      <c r="APE123" s="12"/>
      <c r="APF123" s="12"/>
      <c r="APG123" s="12"/>
      <c r="APH123" s="12"/>
      <c r="API123" s="12"/>
      <c r="APJ123" s="12"/>
      <c r="APK123" s="12"/>
      <c r="APL123" s="12"/>
      <c r="APM123" s="12"/>
      <c r="APN123" s="12"/>
      <c r="APO123" s="12"/>
      <c r="APP123" s="12"/>
      <c r="APQ123" s="12"/>
      <c r="APR123" s="12"/>
      <c r="APS123" s="12"/>
      <c r="APT123" s="12"/>
      <c r="APU123" s="12"/>
      <c r="APV123" s="12"/>
      <c r="APW123" s="12"/>
      <c r="APX123" s="12"/>
      <c r="APY123" s="12"/>
      <c r="APZ123" s="12"/>
      <c r="AQA123" s="12"/>
      <c r="AQB123" s="12"/>
      <c r="AQC123" s="12"/>
      <c r="AQD123" s="12"/>
      <c r="AQE123" s="12"/>
      <c r="AQF123" s="12"/>
      <c r="AQG123" s="12"/>
      <c r="AQH123" s="12"/>
      <c r="AQI123" s="12"/>
      <c r="AQJ123" s="12"/>
      <c r="AQK123" s="12"/>
      <c r="AQL123" s="12"/>
      <c r="AQM123" s="12"/>
      <c r="AQN123" s="12"/>
      <c r="AQO123" s="12"/>
      <c r="AQP123" s="12"/>
      <c r="AQQ123" s="12"/>
      <c r="AQR123" s="12"/>
      <c r="AQS123" s="12"/>
      <c r="AQT123" s="12"/>
      <c r="AQU123" s="12"/>
      <c r="AQV123" s="12"/>
      <c r="AQW123" s="12"/>
      <c r="AQX123" s="12"/>
      <c r="AQY123" s="12"/>
      <c r="AQZ123" s="12"/>
      <c r="ARA123" s="12"/>
      <c r="ARB123" s="12"/>
      <c r="ARC123" s="12"/>
      <c r="ARD123" s="12"/>
      <c r="ARE123" s="12"/>
      <c r="ARF123" s="12"/>
      <c r="ARG123" s="12"/>
      <c r="ARH123" s="12"/>
      <c r="ARI123" s="12"/>
      <c r="ARJ123" s="12"/>
      <c r="ARK123" s="12"/>
      <c r="ARL123" s="12"/>
      <c r="ARM123" s="12"/>
      <c r="ARN123" s="12"/>
      <c r="ARO123" s="12"/>
      <c r="ARP123" s="12"/>
      <c r="ARQ123" s="12"/>
      <c r="ARR123" s="12"/>
      <c r="ARS123" s="12"/>
      <c r="ART123" s="12"/>
      <c r="ARU123" s="12"/>
      <c r="ARV123" s="12"/>
      <c r="ARW123" s="12"/>
      <c r="ARX123" s="12"/>
      <c r="ARY123" s="12"/>
      <c r="ARZ123" s="12"/>
      <c r="ASA123" s="12"/>
      <c r="ASB123" s="12"/>
      <c r="ASC123" s="12"/>
      <c r="ASD123" s="12"/>
      <c r="ASE123" s="12"/>
      <c r="ASF123" s="12"/>
      <c r="ASG123" s="12"/>
      <c r="ASH123" s="12"/>
      <c r="ASI123" s="12"/>
      <c r="ASJ123" s="12"/>
      <c r="ASK123" s="12"/>
      <c r="ASL123" s="12"/>
      <c r="ASM123" s="12"/>
      <c r="ASN123" s="12"/>
      <c r="ASO123" s="12"/>
      <c r="ASP123" s="12"/>
      <c r="ASQ123" s="12"/>
      <c r="ASR123" s="12"/>
      <c r="ASS123" s="12"/>
      <c r="AST123" s="12"/>
      <c r="ASU123" s="12"/>
      <c r="ASV123" s="12"/>
      <c r="ASW123" s="12"/>
      <c r="ASX123" s="12"/>
    </row>
    <row r="124" spans="1:1194" s="13" customFormat="1" ht="14.25" customHeight="1" x14ac:dyDescent="0.25">
      <c r="A124" s="18">
        <v>4641</v>
      </c>
      <c r="B124" s="6" t="s">
        <v>135</v>
      </c>
      <c r="C124" s="7" t="s">
        <v>97</v>
      </c>
      <c r="D124" s="8" t="s">
        <v>112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2"/>
      <c r="OF124" s="12"/>
      <c r="OG124" s="12"/>
      <c r="OH124" s="12"/>
      <c r="OI124" s="12"/>
      <c r="OJ124" s="12"/>
      <c r="OK124" s="12"/>
      <c r="OL124" s="12"/>
      <c r="OM124" s="12"/>
      <c r="ON124" s="12"/>
      <c r="OO124" s="12"/>
      <c r="OP124" s="12"/>
      <c r="OQ124" s="12"/>
      <c r="OR124" s="12"/>
      <c r="OS124" s="12"/>
      <c r="OT124" s="12"/>
      <c r="OU124" s="12"/>
      <c r="OV124" s="12"/>
      <c r="OW124" s="12"/>
      <c r="OX124" s="12"/>
      <c r="OY124" s="12"/>
      <c r="OZ124" s="12"/>
      <c r="PA124" s="12"/>
      <c r="PB124" s="12"/>
      <c r="PC124" s="12"/>
      <c r="PD124" s="12"/>
      <c r="PE124" s="12"/>
      <c r="PF124" s="12"/>
      <c r="PG124" s="12"/>
      <c r="PH124" s="12"/>
      <c r="PI124" s="12"/>
      <c r="PJ124" s="12"/>
      <c r="PK124" s="12"/>
      <c r="PL124" s="12"/>
      <c r="PM124" s="12"/>
      <c r="PN124" s="12"/>
      <c r="PO124" s="12"/>
      <c r="PP124" s="12"/>
      <c r="PQ124" s="12"/>
      <c r="PR124" s="12"/>
      <c r="PS124" s="12"/>
      <c r="PT124" s="12"/>
      <c r="PU124" s="12"/>
      <c r="PV124" s="12"/>
      <c r="PW124" s="12"/>
      <c r="PX124" s="12"/>
      <c r="PY124" s="12"/>
      <c r="PZ124" s="12"/>
      <c r="QA124" s="12"/>
      <c r="QB124" s="12"/>
      <c r="QC124" s="12"/>
      <c r="QD124" s="12"/>
      <c r="QE124" s="12"/>
      <c r="QF124" s="12"/>
      <c r="QG124" s="12"/>
      <c r="QH124" s="12"/>
      <c r="QI124" s="12"/>
      <c r="QJ124" s="12"/>
      <c r="QK124" s="12"/>
      <c r="QL124" s="12"/>
      <c r="QM124" s="12"/>
      <c r="QN124" s="12"/>
      <c r="QO124" s="12"/>
      <c r="QP124" s="12"/>
      <c r="QQ124" s="12"/>
      <c r="QR124" s="12"/>
      <c r="QS124" s="12"/>
      <c r="QT124" s="12"/>
      <c r="QU124" s="12"/>
      <c r="QV124" s="12"/>
      <c r="QW124" s="12"/>
      <c r="QX124" s="12"/>
      <c r="QY124" s="12"/>
      <c r="QZ124" s="12"/>
      <c r="RA124" s="12"/>
      <c r="RB124" s="12"/>
      <c r="RC124" s="12"/>
      <c r="RD124" s="12"/>
      <c r="RE124" s="12"/>
      <c r="RF124" s="12"/>
      <c r="RG124" s="12"/>
      <c r="RH124" s="12"/>
      <c r="RI124" s="12"/>
      <c r="RJ124" s="12"/>
      <c r="RK124" s="12"/>
      <c r="RL124" s="12"/>
      <c r="RM124" s="12"/>
      <c r="RN124" s="12"/>
      <c r="RO124" s="12"/>
      <c r="RP124" s="12"/>
      <c r="RQ124" s="12"/>
      <c r="RR124" s="12"/>
      <c r="RS124" s="12"/>
      <c r="RT124" s="12"/>
      <c r="RU124" s="12"/>
      <c r="RV124" s="12"/>
      <c r="RW124" s="12"/>
      <c r="RX124" s="12"/>
      <c r="RY124" s="12"/>
      <c r="RZ124" s="12"/>
      <c r="SA124" s="12"/>
      <c r="SB124" s="12"/>
      <c r="SC124" s="12"/>
      <c r="SD124" s="12"/>
      <c r="SE124" s="12"/>
      <c r="SF124" s="12"/>
      <c r="SG124" s="12"/>
      <c r="SH124" s="12"/>
      <c r="SI124" s="12"/>
      <c r="SJ124" s="12"/>
      <c r="SK124" s="12"/>
      <c r="SL124" s="12"/>
      <c r="SM124" s="12"/>
      <c r="SN124" s="12"/>
      <c r="SO124" s="12"/>
      <c r="SP124" s="12"/>
      <c r="SQ124" s="12"/>
      <c r="SR124" s="12"/>
      <c r="SS124" s="12"/>
      <c r="ST124" s="12"/>
      <c r="SU124" s="12"/>
      <c r="SV124" s="12"/>
      <c r="SW124" s="12"/>
      <c r="SX124" s="12"/>
      <c r="SY124" s="12"/>
      <c r="SZ124" s="12"/>
      <c r="TA124" s="12"/>
      <c r="TB124" s="12"/>
      <c r="TC124" s="12"/>
      <c r="TD124" s="12"/>
      <c r="TE124" s="12"/>
      <c r="TF124" s="12"/>
      <c r="TG124" s="12"/>
      <c r="TH124" s="12"/>
      <c r="TI124" s="12"/>
      <c r="TJ124" s="12"/>
      <c r="TK124" s="12"/>
      <c r="TL124" s="12"/>
      <c r="TM124" s="12"/>
      <c r="TN124" s="12"/>
      <c r="TO124" s="12"/>
      <c r="TP124" s="12"/>
      <c r="TQ124" s="12"/>
      <c r="TR124" s="12"/>
      <c r="TS124" s="12"/>
      <c r="TT124" s="12"/>
      <c r="TU124" s="12"/>
      <c r="TV124" s="12"/>
      <c r="TW124" s="12"/>
      <c r="TX124" s="12"/>
      <c r="TY124" s="12"/>
      <c r="TZ124" s="12"/>
      <c r="UA124" s="12"/>
      <c r="UB124" s="12"/>
      <c r="UC124" s="12"/>
      <c r="UD124" s="12"/>
      <c r="UE124" s="12"/>
      <c r="UF124" s="12"/>
      <c r="UG124" s="12"/>
      <c r="UH124" s="12"/>
      <c r="UI124" s="12"/>
      <c r="UJ124" s="12"/>
      <c r="UK124" s="12"/>
      <c r="UL124" s="12"/>
      <c r="UM124" s="12"/>
      <c r="UN124" s="12"/>
      <c r="UO124" s="12"/>
      <c r="UP124" s="12"/>
      <c r="UQ124" s="12"/>
      <c r="UR124" s="12"/>
      <c r="US124" s="12"/>
      <c r="UT124" s="12"/>
      <c r="UU124" s="12"/>
      <c r="UV124" s="12"/>
      <c r="UW124" s="12"/>
      <c r="UX124" s="12"/>
      <c r="UY124" s="12"/>
      <c r="UZ124" s="12"/>
      <c r="VA124" s="12"/>
      <c r="VB124" s="12"/>
      <c r="VC124" s="12"/>
      <c r="VD124" s="12"/>
      <c r="VE124" s="12"/>
      <c r="VF124" s="12"/>
      <c r="VG124" s="12"/>
      <c r="VH124" s="12"/>
      <c r="VI124" s="12"/>
      <c r="VJ124" s="12"/>
      <c r="VK124" s="12"/>
      <c r="VL124" s="12"/>
      <c r="VM124" s="12"/>
      <c r="VN124" s="12"/>
      <c r="VO124" s="12"/>
      <c r="VP124" s="12"/>
      <c r="VQ124" s="12"/>
      <c r="VR124" s="12"/>
      <c r="VS124" s="12"/>
      <c r="VT124" s="12"/>
      <c r="VU124" s="12"/>
      <c r="VV124" s="12"/>
      <c r="VW124" s="12"/>
      <c r="VX124" s="12"/>
      <c r="VY124" s="12"/>
      <c r="VZ124" s="12"/>
      <c r="WA124" s="12"/>
      <c r="WB124" s="12"/>
      <c r="WC124" s="12"/>
      <c r="WD124" s="12"/>
      <c r="WE124" s="12"/>
      <c r="WF124" s="12"/>
      <c r="WG124" s="12"/>
      <c r="WH124" s="12"/>
      <c r="WI124" s="12"/>
      <c r="WJ124" s="12"/>
      <c r="WK124" s="12"/>
      <c r="WL124" s="12"/>
      <c r="WM124" s="12"/>
      <c r="WN124" s="12"/>
      <c r="WO124" s="12"/>
      <c r="WP124" s="12"/>
      <c r="WQ124" s="12"/>
      <c r="WR124" s="12"/>
      <c r="WS124" s="12"/>
      <c r="WT124" s="12"/>
      <c r="WU124" s="12"/>
      <c r="WV124" s="12"/>
      <c r="WW124" s="12"/>
      <c r="WX124" s="12"/>
      <c r="WY124" s="12"/>
      <c r="WZ124" s="12"/>
      <c r="XA124" s="12"/>
      <c r="XB124" s="12"/>
      <c r="XC124" s="12"/>
      <c r="XD124" s="12"/>
      <c r="XE124" s="12"/>
      <c r="XF124" s="12"/>
      <c r="XG124" s="12"/>
      <c r="XH124" s="12"/>
      <c r="XI124" s="12"/>
      <c r="XJ124" s="12"/>
      <c r="XK124" s="12"/>
      <c r="XL124" s="12"/>
      <c r="XM124" s="12"/>
      <c r="XN124" s="12"/>
      <c r="XO124" s="12"/>
      <c r="XP124" s="12"/>
      <c r="XQ124" s="12"/>
      <c r="XR124" s="12"/>
      <c r="XS124" s="12"/>
      <c r="XT124" s="12"/>
      <c r="XU124" s="12"/>
      <c r="XV124" s="12"/>
      <c r="XW124" s="12"/>
      <c r="XX124" s="12"/>
      <c r="XY124" s="12"/>
      <c r="XZ124" s="12"/>
      <c r="YA124" s="12"/>
      <c r="YB124" s="12"/>
      <c r="YC124" s="12"/>
      <c r="YD124" s="12"/>
      <c r="YE124" s="12"/>
      <c r="YF124" s="12"/>
      <c r="YG124" s="12"/>
      <c r="YH124" s="12"/>
      <c r="YI124" s="12"/>
      <c r="YJ124" s="12"/>
      <c r="YK124" s="12"/>
      <c r="YL124" s="12"/>
      <c r="YM124" s="12"/>
      <c r="YN124" s="12"/>
      <c r="YO124" s="12"/>
      <c r="YP124" s="12"/>
      <c r="YQ124" s="12"/>
      <c r="YR124" s="12"/>
      <c r="YS124" s="12"/>
      <c r="YT124" s="12"/>
      <c r="YU124" s="12"/>
      <c r="YV124" s="12"/>
      <c r="YW124" s="12"/>
      <c r="YX124" s="12"/>
      <c r="YY124" s="12"/>
      <c r="YZ124" s="12"/>
      <c r="ZA124" s="12"/>
      <c r="ZB124" s="12"/>
      <c r="ZC124" s="12"/>
      <c r="ZD124" s="12"/>
      <c r="ZE124" s="12"/>
      <c r="ZF124" s="12"/>
      <c r="ZG124" s="12"/>
      <c r="ZH124" s="12"/>
      <c r="ZI124" s="12"/>
      <c r="ZJ124" s="12"/>
      <c r="ZK124" s="12"/>
      <c r="ZL124" s="12"/>
      <c r="ZM124" s="12"/>
      <c r="ZN124" s="12"/>
      <c r="ZO124" s="12"/>
      <c r="ZP124" s="12"/>
      <c r="ZQ124" s="12"/>
      <c r="ZR124" s="12"/>
      <c r="ZS124" s="12"/>
      <c r="ZT124" s="12"/>
      <c r="ZU124" s="12"/>
      <c r="ZV124" s="12"/>
      <c r="ZW124" s="12"/>
      <c r="ZX124" s="12"/>
      <c r="ZY124" s="12"/>
      <c r="ZZ124" s="12"/>
      <c r="AAA124" s="12"/>
      <c r="AAB124" s="12"/>
      <c r="AAC124" s="12"/>
      <c r="AAD124" s="12"/>
      <c r="AAE124" s="12"/>
      <c r="AAF124" s="12"/>
      <c r="AAG124" s="12"/>
      <c r="AAH124" s="12"/>
      <c r="AAI124" s="12"/>
      <c r="AAJ124" s="12"/>
      <c r="AAK124" s="12"/>
      <c r="AAL124" s="12"/>
      <c r="AAM124" s="12"/>
      <c r="AAN124" s="12"/>
      <c r="AAO124" s="12"/>
      <c r="AAP124" s="12"/>
      <c r="AAQ124" s="12"/>
      <c r="AAR124" s="12"/>
      <c r="AAS124" s="12"/>
      <c r="AAT124" s="12"/>
      <c r="AAU124" s="12"/>
      <c r="AAV124" s="12"/>
      <c r="AAW124" s="12"/>
      <c r="AAX124" s="12"/>
      <c r="AAY124" s="12"/>
      <c r="AAZ124" s="12"/>
      <c r="ABA124" s="12"/>
      <c r="ABB124" s="12"/>
      <c r="ABC124" s="12"/>
      <c r="ABD124" s="12"/>
      <c r="ABE124" s="12"/>
      <c r="ABF124" s="12"/>
      <c r="ABG124" s="12"/>
      <c r="ABH124" s="12"/>
      <c r="ABI124" s="12"/>
      <c r="ABJ124" s="12"/>
      <c r="ABK124" s="12"/>
      <c r="ABL124" s="12"/>
      <c r="ABM124" s="12"/>
      <c r="ABN124" s="12"/>
      <c r="ABO124" s="12"/>
      <c r="ABP124" s="12"/>
      <c r="ABQ124" s="12"/>
      <c r="ABR124" s="12"/>
      <c r="ABS124" s="12"/>
      <c r="ABT124" s="12"/>
      <c r="ABU124" s="12"/>
      <c r="ABV124" s="12"/>
      <c r="ABW124" s="12"/>
      <c r="ABX124" s="12"/>
      <c r="ABY124" s="12"/>
      <c r="ABZ124" s="12"/>
      <c r="ACA124" s="12"/>
      <c r="ACB124" s="12"/>
      <c r="ACC124" s="12"/>
      <c r="ACD124" s="12"/>
      <c r="ACE124" s="12"/>
      <c r="ACF124" s="12"/>
      <c r="ACG124" s="12"/>
      <c r="ACH124" s="12"/>
      <c r="ACI124" s="12"/>
      <c r="ACJ124" s="12"/>
      <c r="ACK124" s="12"/>
      <c r="ACL124" s="12"/>
      <c r="ACM124" s="12"/>
      <c r="ACN124" s="12"/>
      <c r="ACO124" s="12"/>
      <c r="ACP124" s="12"/>
      <c r="ACQ124" s="12"/>
      <c r="ACR124" s="12"/>
      <c r="ACS124" s="12"/>
      <c r="ACT124" s="12"/>
      <c r="ACU124" s="12"/>
      <c r="ACV124" s="12"/>
      <c r="ACW124" s="12"/>
      <c r="ACX124" s="12"/>
      <c r="ACY124" s="12"/>
      <c r="ACZ124" s="12"/>
      <c r="ADA124" s="12"/>
      <c r="ADB124" s="12"/>
      <c r="ADC124" s="12"/>
      <c r="ADD124" s="12"/>
      <c r="ADE124" s="12"/>
      <c r="ADF124" s="12"/>
      <c r="ADG124" s="12"/>
      <c r="ADH124" s="12"/>
      <c r="ADI124" s="12"/>
      <c r="ADJ124" s="12"/>
      <c r="ADK124" s="12"/>
      <c r="ADL124" s="12"/>
      <c r="ADM124" s="12"/>
      <c r="ADN124" s="12"/>
      <c r="ADO124" s="12"/>
      <c r="ADP124" s="12"/>
      <c r="ADQ124" s="12"/>
      <c r="ADR124" s="12"/>
      <c r="ADS124" s="12"/>
      <c r="ADT124" s="12"/>
      <c r="ADU124" s="12"/>
      <c r="ADV124" s="12"/>
      <c r="ADW124" s="12"/>
      <c r="ADX124" s="12"/>
      <c r="ADY124" s="12"/>
      <c r="ADZ124" s="12"/>
      <c r="AEA124" s="12"/>
      <c r="AEB124" s="12"/>
      <c r="AEC124" s="12"/>
      <c r="AED124" s="12"/>
      <c r="AEE124" s="12"/>
      <c r="AEF124" s="12"/>
      <c r="AEG124" s="12"/>
      <c r="AEH124" s="12"/>
      <c r="AEI124" s="12"/>
      <c r="AEJ124" s="12"/>
      <c r="AEK124" s="12"/>
      <c r="AEL124" s="12"/>
      <c r="AEM124" s="12"/>
      <c r="AEN124" s="12"/>
      <c r="AEO124" s="12"/>
      <c r="AEP124" s="12"/>
      <c r="AEQ124" s="12"/>
      <c r="AER124" s="12"/>
      <c r="AES124" s="12"/>
      <c r="AET124" s="12"/>
      <c r="AEU124" s="12"/>
      <c r="AEV124" s="12"/>
      <c r="AEW124" s="12"/>
      <c r="AEX124" s="12"/>
      <c r="AEY124" s="12"/>
      <c r="AEZ124" s="12"/>
      <c r="AFA124" s="12"/>
      <c r="AFB124" s="12"/>
      <c r="AFC124" s="12"/>
      <c r="AFD124" s="12"/>
      <c r="AFE124" s="12"/>
      <c r="AFF124" s="12"/>
      <c r="AFG124" s="12"/>
      <c r="AFH124" s="12"/>
      <c r="AFI124" s="12"/>
      <c r="AFJ124" s="12"/>
      <c r="AFK124" s="12"/>
      <c r="AFL124" s="12"/>
      <c r="AFM124" s="12"/>
      <c r="AFN124" s="12"/>
      <c r="AFO124" s="12"/>
      <c r="AFP124" s="12"/>
      <c r="AFQ124" s="12"/>
      <c r="AFR124" s="12"/>
      <c r="AFS124" s="12"/>
      <c r="AFT124" s="12"/>
      <c r="AFU124" s="12"/>
      <c r="AFV124" s="12"/>
      <c r="AFW124" s="12"/>
      <c r="AFX124" s="12"/>
      <c r="AFY124" s="12"/>
      <c r="AFZ124" s="12"/>
      <c r="AGA124" s="12"/>
      <c r="AGB124" s="12"/>
      <c r="AGC124" s="12"/>
      <c r="AGD124" s="12"/>
      <c r="AGE124" s="12"/>
      <c r="AGF124" s="12"/>
      <c r="AGG124" s="12"/>
      <c r="AGH124" s="12"/>
      <c r="AGI124" s="12"/>
      <c r="AGJ124" s="12"/>
      <c r="AGK124" s="12"/>
      <c r="AGL124" s="12"/>
      <c r="AGM124" s="12"/>
      <c r="AGN124" s="12"/>
      <c r="AGO124" s="12"/>
      <c r="AGP124" s="12"/>
      <c r="AGQ124" s="12"/>
      <c r="AGR124" s="12"/>
      <c r="AGS124" s="12"/>
      <c r="AGT124" s="12"/>
      <c r="AGU124" s="12"/>
      <c r="AGV124" s="12"/>
      <c r="AGW124" s="12"/>
      <c r="AGX124" s="12"/>
      <c r="AGY124" s="12"/>
      <c r="AGZ124" s="12"/>
      <c r="AHA124" s="12"/>
      <c r="AHB124" s="12"/>
      <c r="AHC124" s="12"/>
      <c r="AHD124" s="12"/>
      <c r="AHE124" s="12"/>
      <c r="AHF124" s="12"/>
      <c r="AHG124" s="12"/>
      <c r="AHH124" s="12"/>
      <c r="AHI124" s="12"/>
      <c r="AHJ124" s="12"/>
      <c r="AHK124" s="12"/>
      <c r="AHL124" s="12"/>
      <c r="AHM124" s="12"/>
      <c r="AHN124" s="12"/>
      <c r="AHO124" s="12"/>
      <c r="AHP124" s="12"/>
      <c r="AHQ124" s="12"/>
      <c r="AHR124" s="12"/>
      <c r="AHS124" s="12"/>
      <c r="AHT124" s="12"/>
      <c r="AHU124" s="12"/>
      <c r="AHV124" s="12"/>
      <c r="AHW124" s="12"/>
      <c r="AHX124" s="12"/>
      <c r="AHY124" s="12"/>
      <c r="AHZ124" s="12"/>
      <c r="AIA124" s="12"/>
      <c r="AIB124" s="12"/>
      <c r="AIC124" s="12"/>
      <c r="AID124" s="12"/>
      <c r="AIE124" s="12"/>
      <c r="AIF124" s="12"/>
      <c r="AIG124" s="12"/>
      <c r="AIH124" s="12"/>
      <c r="AII124" s="12"/>
      <c r="AIJ124" s="12"/>
      <c r="AIK124" s="12"/>
      <c r="AIL124" s="12"/>
      <c r="AIM124" s="12"/>
      <c r="AIN124" s="12"/>
      <c r="AIO124" s="12"/>
      <c r="AIP124" s="12"/>
      <c r="AIQ124" s="12"/>
      <c r="AIR124" s="12"/>
      <c r="AIS124" s="12"/>
      <c r="AIT124" s="12"/>
      <c r="AIU124" s="12"/>
      <c r="AIV124" s="12"/>
      <c r="AIW124" s="12"/>
      <c r="AIX124" s="12"/>
      <c r="AIY124" s="12"/>
      <c r="AIZ124" s="12"/>
      <c r="AJA124" s="12"/>
      <c r="AJB124" s="12"/>
      <c r="AJC124" s="12"/>
      <c r="AJD124" s="12"/>
      <c r="AJE124" s="12"/>
      <c r="AJF124" s="12"/>
      <c r="AJG124" s="12"/>
      <c r="AJH124" s="12"/>
      <c r="AJI124" s="12"/>
      <c r="AJJ124" s="12"/>
      <c r="AJK124" s="12"/>
      <c r="AJL124" s="12"/>
      <c r="AJM124" s="12"/>
      <c r="AJN124" s="12"/>
      <c r="AJO124" s="12"/>
      <c r="AJP124" s="12"/>
      <c r="AJQ124" s="12"/>
      <c r="AJR124" s="12"/>
      <c r="AJS124" s="12"/>
      <c r="AJT124" s="12"/>
      <c r="AJU124" s="12"/>
      <c r="AJV124" s="12"/>
      <c r="AJW124" s="12"/>
      <c r="AJX124" s="12"/>
      <c r="AJY124" s="12"/>
      <c r="AJZ124" s="12"/>
      <c r="AKA124" s="12"/>
      <c r="AKB124" s="12"/>
      <c r="AKC124" s="12"/>
      <c r="AKD124" s="12"/>
      <c r="AKE124" s="12"/>
      <c r="AKF124" s="12"/>
      <c r="AKG124" s="12"/>
      <c r="AKH124" s="12"/>
      <c r="AKI124" s="12"/>
      <c r="AKJ124" s="12"/>
      <c r="AKK124" s="12"/>
      <c r="AKL124" s="12"/>
      <c r="AKM124" s="12"/>
      <c r="AKN124" s="12"/>
      <c r="AKO124" s="12"/>
      <c r="AKP124" s="12"/>
      <c r="AKQ124" s="12"/>
      <c r="AKR124" s="12"/>
      <c r="AKS124" s="12"/>
      <c r="AKT124" s="12"/>
      <c r="AKU124" s="12"/>
      <c r="AKV124" s="12"/>
      <c r="AKW124" s="12"/>
      <c r="AKX124" s="12"/>
      <c r="AKY124" s="12"/>
      <c r="AKZ124" s="12"/>
      <c r="ALA124" s="12"/>
      <c r="ALB124" s="12"/>
      <c r="ALC124" s="12"/>
      <c r="ALD124" s="12"/>
      <c r="ALE124" s="12"/>
      <c r="ALF124" s="12"/>
      <c r="ALG124" s="12"/>
      <c r="ALH124" s="12"/>
      <c r="ALI124" s="12"/>
      <c r="ALJ124" s="12"/>
      <c r="ALK124" s="12"/>
      <c r="ALL124" s="12"/>
      <c r="ALM124" s="12"/>
      <c r="ALN124" s="12"/>
      <c r="ALO124" s="12"/>
      <c r="ALP124" s="12"/>
      <c r="ALQ124" s="12"/>
      <c r="ALR124" s="12"/>
      <c r="ALS124" s="12"/>
      <c r="ALT124" s="12"/>
      <c r="ALU124" s="12"/>
      <c r="ALV124" s="12"/>
      <c r="ALW124" s="12"/>
      <c r="ALX124" s="12"/>
      <c r="ALY124" s="12"/>
      <c r="ALZ124" s="12"/>
      <c r="AMA124" s="12"/>
      <c r="AMB124" s="12"/>
      <c r="AMC124" s="12"/>
      <c r="AMD124" s="12"/>
      <c r="AME124" s="12"/>
      <c r="AMF124" s="12"/>
      <c r="AMG124" s="12"/>
      <c r="AMH124" s="12"/>
      <c r="AMI124" s="12"/>
      <c r="AMJ124" s="12"/>
      <c r="AMK124" s="12"/>
      <c r="AML124" s="12"/>
      <c r="AMM124" s="12"/>
      <c r="AMN124" s="12"/>
      <c r="AMO124" s="12"/>
      <c r="AMP124" s="12"/>
      <c r="AMQ124" s="12"/>
      <c r="AMR124" s="12"/>
      <c r="AMS124" s="12"/>
      <c r="AMT124" s="12"/>
      <c r="AMU124" s="12"/>
      <c r="AMV124" s="12"/>
      <c r="AMW124" s="12"/>
      <c r="AMX124" s="12"/>
      <c r="AMY124" s="12"/>
      <c r="AMZ124" s="12"/>
      <c r="ANA124" s="12"/>
      <c r="ANB124" s="12"/>
      <c r="ANC124" s="12"/>
      <c r="AND124" s="12"/>
      <c r="ANE124" s="12"/>
      <c r="ANF124" s="12"/>
      <c r="ANG124" s="12"/>
      <c r="ANH124" s="12"/>
      <c r="ANI124" s="12"/>
      <c r="ANJ124" s="12"/>
      <c r="ANK124" s="12"/>
      <c r="ANL124" s="12"/>
      <c r="ANM124" s="12"/>
      <c r="ANN124" s="12"/>
      <c r="ANO124" s="12"/>
      <c r="ANP124" s="12"/>
      <c r="ANQ124" s="12"/>
      <c r="ANR124" s="12"/>
      <c r="ANS124" s="12"/>
      <c r="ANT124" s="12"/>
      <c r="ANU124" s="12"/>
      <c r="ANV124" s="12"/>
      <c r="ANW124" s="12"/>
      <c r="ANX124" s="12"/>
      <c r="ANY124" s="12"/>
      <c r="ANZ124" s="12"/>
      <c r="AOA124" s="12"/>
      <c r="AOB124" s="12"/>
      <c r="AOC124" s="12"/>
      <c r="AOD124" s="12"/>
      <c r="AOE124" s="12"/>
      <c r="AOF124" s="12"/>
      <c r="AOG124" s="12"/>
      <c r="AOH124" s="12"/>
      <c r="AOI124" s="12"/>
      <c r="AOJ124" s="12"/>
      <c r="AOK124" s="12"/>
      <c r="AOL124" s="12"/>
      <c r="AOM124" s="12"/>
      <c r="AON124" s="12"/>
      <c r="AOO124" s="12"/>
      <c r="AOP124" s="12"/>
      <c r="AOQ124" s="12"/>
      <c r="AOR124" s="12"/>
      <c r="AOS124" s="12"/>
      <c r="AOT124" s="12"/>
      <c r="AOU124" s="12"/>
      <c r="AOV124" s="12"/>
      <c r="AOW124" s="12"/>
      <c r="AOX124" s="12"/>
      <c r="AOY124" s="12"/>
      <c r="AOZ124" s="12"/>
      <c r="APA124" s="12"/>
      <c r="APB124" s="12"/>
      <c r="APC124" s="12"/>
      <c r="APD124" s="12"/>
      <c r="APE124" s="12"/>
      <c r="APF124" s="12"/>
      <c r="APG124" s="12"/>
      <c r="APH124" s="12"/>
      <c r="API124" s="12"/>
      <c r="APJ124" s="12"/>
      <c r="APK124" s="12"/>
      <c r="APL124" s="12"/>
      <c r="APM124" s="12"/>
      <c r="APN124" s="12"/>
      <c r="APO124" s="12"/>
      <c r="APP124" s="12"/>
      <c r="APQ124" s="12"/>
      <c r="APR124" s="12"/>
      <c r="APS124" s="12"/>
      <c r="APT124" s="12"/>
      <c r="APU124" s="12"/>
      <c r="APV124" s="12"/>
      <c r="APW124" s="12"/>
      <c r="APX124" s="12"/>
      <c r="APY124" s="12"/>
      <c r="APZ124" s="12"/>
      <c r="AQA124" s="12"/>
      <c r="AQB124" s="12"/>
      <c r="AQC124" s="12"/>
      <c r="AQD124" s="12"/>
      <c r="AQE124" s="12"/>
      <c r="AQF124" s="12"/>
      <c r="AQG124" s="12"/>
      <c r="AQH124" s="12"/>
      <c r="AQI124" s="12"/>
      <c r="AQJ124" s="12"/>
      <c r="AQK124" s="12"/>
      <c r="AQL124" s="12"/>
      <c r="AQM124" s="12"/>
      <c r="AQN124" s="12"/>
      <c r="AQO124" s="12"/>
      <c r="AQP124" s="12"/>
      <c r="AQQ124" s="12"/>
      <c r="AQR124" s="12"/>
      <c r="AQS124" s="12"/>
      <c r="AQT124" s="12"/>
      <c r="AQU124" s="12"/>
      <c r="AQV124" s="12"/>
      <c r="AQW124" s="12"/>
      <c r="AQX124" s="12"/>
      <c r="AQY124" s="12"/>
      <c r="AQZ124" s="12"/>
      <c r="ARA124" s="12"/>
      <c r="ARB124" s="12"/>
      <c r="ARC124" s="12"/>
      <c r="ARD124" s="12"/>
      <c r="ARE124" s="12"/>
      <c r="ARF124" s="12"/>
      <c r="ARG124" s="12"/>
      <c r="ARH124" s="12"/>
      <c r="ARI124" s="12"/>
      <c r="ARJ124" s="12"/>
      <c r="ARK124" s="12"/>
      <c r="ARL124" s="12"/>
      <c r="ARM124" s="12"/>
      <c r="ARN124" s="12"/>
      <c r="ARO124" s="12"/>
      <c r="ARP124" s="12"/>
      <c r="ARQ124" s="12"/>
      <c r="ARR124" s="12"/>
      <c r="ARS124" s="12"/>
      <c r="ART124" s="12"/>
      <c r="ARU124" s="12"/>
      <c r="ARV124" s="12"/>
      <c r="ARW124" s="12"/>
      <c r="ARX124" s="12"/>
      <c r="ARY124" s="12"/>
      <c r="ARZ124" s="12"/>
      <c r="ASA124" s="12"/>
      <c r="ASB124" s="12"/>
      <c r="ASC124" s="12"/>
      <c r="ASD124" s="12"/>
      <c r="ASE124" s="12"/>
      <c r="ASF124" s="12"/>
      <c r="ASG124" s="12"/>
      <c r="ASH124" s="12"/>
      <c r="ASI124" s="12"/>
      <c r="ASJ124" s="12"/>
      <c r="ASK124" s="12"/>
      <c r="ASL124" s="12"/>
      <c r="ASM124" s="12"/>
      <c r="ASN124" s="12"/>
      <c r="ASO124" s="12"/>
      <c r="ASP124" s="12"/>
      <c r="ASQ124" s="12"/>
      <c r="ASR124" s="12"/>
      <c r="ASS124" s="12"/>
      <c r="AST124" s="12"/>
      <c r="ASU124" s="12"/>
      <c r="ASV124" s="12"/>
      <c r="ASW124" s="12"/>
      <c r="ASX124" s="12"/>
    </row>
    <row r="125" spans="1:1194" x14ac:dyDescent="0.25">
      <c r="A125" s="18">
        <v>4650</v>
      </c>
      <c r="B125" s="6" t="s">
        <v>136</v>
      </c>
      <c r="C125" s="7" t="s">
        <v>97</v>
      </c>
      <c r="D125" s="8" t="s">
        <v>112</v>
      </c>
      <c r="N125" s="1">
        <f>IF(ISNUMBER(SEARCH(#REF!,B125)),MAX($N$4:N123)+1,0)</f>
        <v>0</v>
      </c>
      <c r="O125" s="1" t="s">
        <v>136</v>
      </c>
      <c r="Q125" s="1" t="str">
        <f>IFERROR(VLOOKUP(ROWS($Q$5:Q125),$N$5:$O$338,2,0),"")</f>
        <v/>
      </c>
    </row>
    <row r="126" spans="1:1194" x14ac:dyDescent="0.25">
      <c r="A126" s="18">
        <v>4670</v>
      </c>
      <c r="B126" s="6" t="s">
        <v>137</v>
      </c>
      <c r="C126" s="7" t="s">
        <v>97</v>
      </c>
      <c r="D126" s="8" t="s">
        <v>112</v>
      </c>
      <c r="N126" s="1">
        <f>IF(ISNUMBER(SEARCH(#REF!,B126)),MAX($N$4:N125)+1,0)</f>
        <v>0</v>
      </c>
      <c r="O126" s="1" t="s">
        <v>137</v>
      </c>
      <c r="Q126" s="1" t="str">
        <f>IFERROR(VLOOKUP(ROWS($Q$5:Q126),$N$5:$O$338,2,0),"")</f>
        <v/>
      </c>
    </row>
    <row r="127" spans="1:1194" x14ac:dyDescent="0.25">
      <c r="A127" s="18">
        <v>4671</v>
      </c>
      <c r="B127" s="6" t="s">
        <v>404</v>
      </c>
      <c r="C127" s="7" t="s">
        <v>97</v>
      </c>
      <c r="D127" s="8" t="s">
        <v>112</v>
      </c>
      <c r="N127" s="1">
        <f>IF(ISNUMBER(SEARCH(#REF!,B127)),MAX($N$4:N126)+1,0)</f>
        <v>0</v>
      </c>
      <c r="O127" s="1" t="s">
        <v>138</v>
      </c>
      <c r="Q127" s="1" t="str">
        <f>IFERROR(VLOOKUP(ROWS($Q$5:Q127),$N$5:$O$338,2,0),"")</f>
        <v/>
      </c>
    </row>
    <row r="128" spans="1:1194" x14ac:dyDescent="0.25">
      <c r="A128" s="18">
        <v>4690</v>
      </c>
      <c r="B128" s="6" t="s">
        <v>405</v>
      </c>
      <c r="C128" s="7" t="s">
        <v>97</v>
      </c>
      <c r="D128" s="8" t="s">
        <v>112</v>
      </c>
      <c r="N128" s="1">
        <f>IF(ISNUMBER(SEARCH(#REF!,B128)),MAX($N$4:N127)+1,0)</f>
        <v>0</v>
      </c>
      <c r="O128" s="1" t="s">
        <v>139</v>
      </c>
      <c r="Q128" s="1" t="str">
        <f>IFERROR(VLOOKUP(ROWS($Q$5:Q128),$N$5:$O$338,2,0),"")</f>
        <v/>
      </c>
    </row>
    <row r="129" spans="1:17" x14ac:dyDescent="0.25">
      <c r="A129" s="18">
        <v>4710</v>
      </c>
      <c r="B129" s="6" t="s">
        <v>140</v>
      </c>
      <c r="C129" s="7" t="s">
        <v>97</v>
      </c>
      <c r="D129" s="8" t="s">
        <v>112</v>
      </c>
      <c r="N129" s="1">
        <f>IF(ISNUMBER(SEARCH(#REF!,B129)),MAX($N$4:N128)+1,0)</f>
        <v>0</v>
      </c>
      <c r="O129" s="1" t="s">
        <v>140</v>
      </c>
      <c r="Q129" s="1" t="str">
        <f>IFERROR(VLOOKUP(ROWS($Q$5:Q129),$N$5:$O$338,2,0),"")</f>
        <v/>
      </c>
    </row>
    <row r="130" spans="1:17" x14ac:dyDescent="0.25">
      <c r="A130" s="18">
        <v>4720</v>
      </c>
      <c r="B130" s="6" t="s">
        <v>141</v>
      </c>
      <c r="C130" s="7" t="s">
        <v>97</v>
      </c>
      <c r="D130" s="8" t="s">
        <v>112</v>
      </c>
      <c r="N130" s="1">
        <f>IF(ISNUMBER(SEARCH(#REF!,B130)),MAX($N$4:N129)+1,0)</f>
        <v>0</v>
      </c>
      <c r="O130" s="1" t="s">
        <v>141</v>
      </c>
      <c r="Q130" s="1" t="str">
        <f>IFERROR(VLOOKUP(ROWS($Q$5:Q130),$N$5:$O$338,2,0),"")</f>
        <v/>
      </c>
    </row>
    <row r="131" spans="1:17" ht="14.25" customHeight="1" x14ac:dyDescent="0.25">
      <c r="A131" s="18">
        <v>4730</v>
      </c>
      <c r="B131" s="6" t="s">
        <v>142</v>
      </c>
      <c r="C131" s="7" t="s">
        <v>97</v>
      </c>
      <c r="D131" s="8" t="s">
        <v>112</v>
      </c>
      <c r="N131" s="1">
        <f>IF(ISNUMBER(SEARCH(#REF!,B131)),MAX($N$4:N130)+1,0)</f>
        <v>0</v>
      </c>
      <c r="O131" s="1" t="s">
        <v>142</v>
      </c>
      <c r="Q131" s="1" t="str">
        <f>IFERROR(VLOOKUP(ROWS($Q$5:Q131),$N$5:$O$338,2,0),"")</f>
        <v/>
      </c>
    </row>
    <row r="132" spans="1:17" ht="14.25" customHeight="1" x14ac:dyDescent="0.25">
      <c r="A132" s="18">
        <v>4731</v>
      </c>
      <c r="B132" s="26" t="s">
        <v>143</v>
      </c>
      <c r="C132" s="7" t="s">
        <v>97</v>
      </c>
      <c r="D132" s="8" t="s">
        <v>112</v>
      </c>
    </row>
    <row r="133" spans="1:17" ht="14.25" customHeight="1" x14ac:dyDescent="0.25">
      <c r="A133" s="18">
        <v>4740</v>
      </c>
      <c r="B133" s="6" t="s">
        <v>144</v>
      </c>
      <c r="C133" s="7" t="s">
        <v>97</v>
      </c>
      <c r="D133" s="8" t="s">
        <v>112</v>
      </c>
      <c r="N133" s="1">
        <f>IF(ISNUMBER(SEARCH(#REF!,B133)),MAX($N$4:N131)+1,0)</f>
        <v>0</v>
      </c>
      <c r="O133" s="1" t="s">
        <v>144</v>
      </c>
      <c r="Q133" s="1" t="str">
        <f>IFERROR(VLOOKUP(ROWS($Q$5:Q133),$N$5:$O$338,2,0),"")</f>
        <v/>
      </c>
    </row>
    <row r="134" spans="1:17" x14ac:dyDescent="0.25">
      <c r="A134" s="18">
        <v>4741</v>
      </c>
      <c r="B134" s="6" t="s">
        <v>145</v>
      </c>
      <c r="C134" s="7" t="s">
        <v>97</v>
      </c>
      <c r="D134" s="8" t="s">
        <v>112</v>
      </c>
      <c r="N134" s="1">
        <f>IF(ISNUMBER(SEARCH(#REF!,B134)),MAX($N$4:N133)+1,0)</f>
        <v>0</v>
      </c>
      <c r="O134" s="1" t="s">
        <v>145</v>
      </c>
      <c r="Q134" s="1" t="str">
        <f>IFERROR(VLOOKUP(ROWS($Q$5:Q134),$N$5:$O$338,2,0),"")</f>
        <v/>
      </c>
    </row>
    <row r="135" spans="1:17" x14ac:dyDescent="0.25">
      <c r="A135" s="18">
        <v>4750</v>
      </c>
      <c r="B135" s="6" t="s">
        <v>146</v>
      </c>
      <c r="C135" s="7" t="s">
        <v>97</v>
      </c>
      <c r="D135" s="8" t="s">
        <v>112</v>
      </c>
      <c r="N135" s="1">
        <f>IF(ISNUMBER(SEARCH(#REF!,B135)),MAX($N$4:N134)+1,0)</f>
        <v>0</v>
      </c>
      <c r="O135" s="1" t="s">
        <v>146</v>
      </c>
      <c r="Q135" s="1" t="str">
        <f>IFERROR(VLOOKUP(ROWS($Q$5:Q135),$N$5:$O$338,2,0),"")</f>
        <v/>
      </c>
    </row>
    <row r="136" spans="1:17" x14ac:dyDescent="0.25">
      <c r="A136" s="18">
        <v>4760</v>
      </c>
      <c r="B136" s="6" t="s">
        <v>147</v>
      </c>
      <c r="C136" s="7" t="s">
        <v>97</v>
      </c>
      <c r="D136" s="8" t="s">
        <v>112</v>
      </c>
      <c r="N136" s="1">
        <f>IF(ISNUMBER(SEARCH(#REF!,B136)),MAX($N$4:N135)+1,0)</f>
        <v>0</v>
      </c>
      <c r="O136" s="1" t="s">
        <v>147</v>
      </c>
      <c r="Q136" s="1" t="str">
        <f>IFERROR(VLOOKUP(ROWS($Q$5:Q136),$N$5:$O$338,2,0),"")</f>
        <v/>
      </c>
    </row>
    <row r="137" spans="1:17" x14ac:dyDescent="0.25">
      <c r="A137" s="18">
        <v>4770</v>
      </c>
      <c r="B137" s="6" t="s">
        <v>148</v>
      </c>
      <c r="C137" s="7" t="s">
        <v>97</v>
      </c>
      <c r="D137" s="8" t="s">
        <v>112</v>
      </c>
      <c r="N137" s="1">
        <f>IF(ISNUMBER(SEARCH(#REF!,B137)),MAX($N$4:N136)+1,0)</f>
        <v>0</v>
      </c>
      <c r="O137" s="1" t="s">
        <v>148</v>
      </c>
      <c r="Q137" s="1" t="str">
        <f>IFERROR(VLOOKUP(ROWS($Q$5:Q137),$N$5:$O$338,2,0),"")</f>
        <v/>
      </c>
    </row>
    <row r="138" spans="1:17" x14ac:dyDescent="0.25">
      <c r="A138" s="18">
        <v>4780</v>
      </c>
      <c r="B138" s="6" t="s">
        <v>149</v>
      </c>
      <c r="C138" s="7" t="s">
        <v>97</v>
      </c>
      <c r="D138" s="8" t="s">
        <v>112</v>
      </c>
      <c r="N138" s="1">
        <f>IF(ISNUMBER(SEARCH(#REF!,B138)),MAX($N$4:N137)+1,0)</f>
        <v>0</v>
      </c>
      <c r="O138" s="1" t="s">
        <v>149</v>
      </c>
      <c r="Q138" s="1" t="str">
        <f>IFERROR(VLOOKUP(ROWS($Q$5:Q138),$N$5:$O$338,2,0),"")</f>
        <v/>
      </c>
    </row>
    <row r="139" spans="1:17" x14ac:dyDescent="0.25">
      <c r="A139" s="18">
        <v>4810</v>
      </c>
      <c r="B139" s="6" t="s">
        <v>150</v>
      </c>
      <c r="C139" s="7" t="s">
        <v>97</v>
      </c>
      <c r="D139" s="8" t="s">
        <v>112</v>
      </c>
      <c r="N139" s="1">
        <f>IF(ISNUMBER(SEARCH(#REF!,B139)),MAX($N$4:N138)+1,0)</f>
        <v>0</v>
      </c>
      <c r="O139" s="1" t="s">
        <v>150</v>
      </c>
      <c r="Q139" s="1" t="str">
        <f>IFERROR(VLOOKUP(ROWS($Q$5:Q139),$N$5:$O$338,2,0),"")</f>
        <v/>
      </c>
    </row>
    <row r="140" spans="1:17" x14ac:dyDescent="0.25">
      <c r="A140" s="18">
        <v>4815</v>
      </c>
      <c r="B140" s="6" t="s">
        <v>151</v>
      </c>
      <c r="C140" s="7" t="s">
        <v>97</v>
      </c>
      <c r="D140" s="8" t="s">
        <v>112</v>
      </c>
      <c r="N140" s="1">
        <f>IF(ISNUMBER(SEARCH(#REF!,B140)),MAX($N$4:N139)+1,0)</f>
        <v>0</v>
      </c>
      <c r="O140" s="1" t="s">
        <v>151</v>
      </c>
      <c r="Q140" s="1" t="str">
        <f>IFERROR(VLOOKUP(ROWS($Q$5:Q140),$N$5:$O$338,2,0),"")</f>
        <v/>
      </c>
    </row>
    <row r="141" spans="1:17" x14ac:dyDescent="0.25">
      <c r="A141" s="18">
        <v>4850</v>
      </c>
      <c r="B141" s="6" t="s">
        <v>152</v>
      </c>
      <c r="C141" s="7" t="s">
        <v>97</v>
      </c>
      <c r="D141" s="8" t="s">
        <v>112</v>
      </c>
      <c r="N141" s="1">
        <f>IF(ISNUMBER(SEARCH(#REF!,B141)),MAX($N$4:N140)+1,0)</f>
        <v>0</v>
      </c>
      <c r="O141" s="1" t="s">
        <v>152</v>
      </c>
      <c r="Q141" s="1" t="str">
        <f>IFERROR(VLOOKUP(ROWS($Q$5:Q141),$N$5:$O$338,2,0),"")</f>
        <v/>
      </c>
    </row>
    <row r="142" spans="1:17" x14ac:dyDescent="0.25">
      <c r="A142" s="18">
        <v>4908</v>
      </c>
      <c r="B142" s="6" t="s">
        <v>153</v>
      </c>
      <c r="C142" s="7" t="s">
        <v>97</v>
      </c>
      <c r="D142" s="8" t="s">
        <v>112</v>
      </c>
    </row>
    <row r="143" spans="1:17" x14ac:dyDescent="0.25">
      <c r="A143" s="18">
        <v>4909</v>
      </c>
      <c r="B143" s="6" t="s">
        <v>154</v>
      </c>
      <c r="C143" s="7" t="s">
        <v>97</v>
      </c>
      <c r="D143" s="8" t="s">
        <v>112</v>
      </c>
    </row>
    <row r="144" spans="1:17" x14ac:dyDescent="0.25">
      <c r="A144" s="18">
        <v>4910</v>
      </c>
      <c r="B144" s="6" t="s">
        <v>155</v>
      </c>
      <c r="C144" s="7" t="s">
        <v>97</v>
      </c>
      <c r="D144" s="8" t="s">
        <v>112</v>
      </c>
      <c r="N144" s="1">
        <f>IF(ISNUMBER(SEARCH(#REF!,B144)),MAX($N$4:N141)+1,0)</f>
        <v>0</v>
      </c>
      <c r="O144" s="1" t="s">
        <v>155</v>
      </c>
      <c r="Q144" s="1" t="str">
        <f>IFERROR(VLOOKUP(ROWS($Q$5:Q144),$N$5:$O$338,2,0),"")</f>
        <v/>
      </c>
    </row>
    <row r="145" spans="1:17" x14ac:dyDescent="0.25">
      <c r="A145" s="18">
        <v>4911</v>
      </c>
      <c r="B145" s="6" t="s">
        <v>156</v>
      </c>
      <c r="C145" s="7" t="s">
        <v>97</v>
      </c>
      <c r="D145" s="8" t="s">
        <v>112</v>
      </c>
      <c r="N145" s="1">
        <f>IF(ISNUMBER(SEARCH(#REF!,B145)),MAX($N$4:N144)+1,0)</f>
        <v>0</v>
      </c>
      <c r="O145" s="1" t="s">
        <v>156</v>
      </c>
      <c r="Q145" s="1" t="str">
        <f>IFERROR(VLOOKUP(ROWS($Q$5:Q145),$N$5:$O$338,2,0),"")</f>
        <v/>
      </c>
    </row>
    <row r="146" spans="1:17" x14ac:dyDescent="0.25">
      <c r="A146" s="18">
        <v>4912</v>
      </c>
      <c r="B146" s="6" t="s">
        <v>157</v>
      </c>
      <c r="C146" s="7" t="s">
        <v>97</v>
      </c>
      <c r="D146" s="8" t="s">
        <v>112</v>
      </c>
      <c r="N146" s="1">
        <f>IF(ISNUMBER(SEARCH(#REF!,B146)),MAX($N$4:N145)+1,0)</f>
        <v>0</v>
      </c>
      <c r="O146" s="1" t="s">
        <v>158</v>
      </c>
      <c r="Q146" s="1" t="str">
        <f>IFERROR(VLOOKUP(ROWS($Q$5:Q146),$N$5:$O$338,2,0),"")</f>
        <v/>
      </c>
    </row>
    <row r="147" spans="1:17" x14ac:dyDescent="0.25">
      <c r="A147" s="18">
        <v>4913</v>
      </c>
      <c r="B147" s="6" t="s">
        <v>159</v>
      </c>
      <c r="C147" s="7" t="s">
        <v>97</v>
      </c>
      <c r="D147" s="8" t="s">
        <v>112</v>
      </c>
      <c r="N147" s="1">
        <f>IF(ISNUMBER(SEARCH(#REF!,B147)),MAX($N$4:N146)+1,0)</f>
        <v>0</v>
      </c>
      <c r="O147" s="1" t="s">
        <v>159</v>
      </c>
      <c r="Q147" s="1" t="str">
        <f>IFERROR(VLOOKUP(ROWS($Q$5:Q147),$N$5:$O$338,2,0),"")</f>
        <v/>
      </c>
    </row>
    <row r="148" spans="1:17" x14ac:dyDescent="0.25">
      <c r="A148" s="18">
        <v>4914</v>
      </c>
      <c r="B148" s="6" t="s">
        <v>160</v>
      </c>
      <c r="C148" s="7" t="s">
        <v>97</v>
      </c>
      <c r="D148" s="8" t="s">
        <v>112</v>
      </c>
      <c r="N148" s="1">
        <f>IF(ISNUMBER(SEARCH(#REF!,B148)),MAX($N$4:N147)+1,0)</f>
        <v>0</v>
      </c>
      <c r="O148" s="1" t="s">
        <v>161</v>
      </c>
      <c r="Q148" s="1" t="str">
        <f>IFERROR(VLOOKUP(ROWS($Q$5:Q148),$N$5:$O$338,2,0),"")</f>
        <v/>
      </c>
    </row>
    <row r="149" spans="1:17" x14ac:dyDescent="0.25">
      <c r="A149" s="18">
        <v>4915</v>
      </c>
      <c r="B149" s="6" t="s">
        <v>162</v>
      </c>
      <c r="C149" s="7" t="s">
        <v>97</v>
      </c>
      <c r="D149" s="8" t="s">
        <v>112</v>
      </c>
    </row>
    <row r="150" spans="1:17" x14ac:dyDescent="0.25">
      <c r="A150" s="18">
        <v>4916</v>
      </c>
      <c r="B150" s="6" t="s">
        <v>163</v>
      </c>
      <c r="C150" s="7" t="s">
        <v>97</v>
      </c>
      <c r="D150" s="8" t="s">
        <v>112</v>
      </c>
      <c r="N150" s="1">
        <f>IF(ISNUMBER(SEARCH(#REF!,B150)),MAX($N$4:N148)+1,0)</f>
        <v>0</v>
      </c>
      <c r="O150" s="1" t="s">
        <v>163</v>
      </c>
      <c r="Q150" s="1" t="str">
        <f>IFERROR(VLOOKUP(ROWS($Q$5:Q150),$N$5:$O$338,2,0),"")</f>
        <v/>
      </c>
    </row>
    <row r="151" spans="1:17" x14ac:dyDescent="0.25">
      <c r="A151" s="18">
        <v>4917</v>
      </c>
      <c r="B151" s="6" t="s">
        <v>164</v>
      </c>
      <c r="C151" s="7" t="s">
        <v>97</v>
      </c>
      <c r="D151" s="8" t="s">
        <v>112</v>
      </c>
      <c r="N151" s="1">
        <f>IF(ISNUMBER(SEARCH(#REF!,B151)),MAX($N$4:N150)+1,0)</f>
        <v>0</v>
      </c>
      <c r="O151" s="1" t="s">
        <v>164</v>
      </c>
      <c r="Q151" s="1" t="str">
        <f>IFERROR(VLOOKUP(ROWS($Q$5:Q151),$N$5:$O$338,2,0),"")</f>
        <v/>
      </c>
    </row>
    <row r="152" spans="1:17" x14ac:dyDescent="0.25">
      <c r="A152" s="18">
        <v>4918</v>
      </c>
      <c r="B152" s="6" t="s">
        <v>165</v>
      </c>
      <c r="C152" s="7" t="s">
        <v>97</v>
      </c>
      <c r="D152" s="8" t="s">
        <v>112</v>
      </c>
      <c r="N152" s="1">
        <f>IF(ISNUMBER(SEARCH(#REF!,B152)),MAX($N$4:N151)+1,0)</f>
        <v>0</v>
      </c>
      <c r="O152" s="1" t="s">
        <v>165</v>
      </c>
      <c r="Q152" s="1" t="str">
        <f>IFERROR(VLOOKUP(ROWS($Q$5:Q152),$N$5:$O$338,2,0),"")</f>
        <v/>
      </c>
    </row>
    <row r="153" spans="1:17" x14ac:dyDescent="0.25">
      <c r="A153" s="18">
        <v>4919</v>
      </c>
      <c r="B153" s="6" t="s">
        <v>166</v>
      </c>
      <c r="C153" s="7" t="s">
        <v>97</v>
      </c>
      <c r="D153" s="8" t="s">
        <v>112</v>
      </c>
      <c r="N153" s="1">
        <f>IF(ISNUMBER(SEARCH(#REF!,B153)),MAX($N$4:N152)+1,0)</f>
        <v>0</v>
      </c>
      <c r="O153" s="1" t="s">
        <v>166</v>
      </c>
      <c r="Q153" s="1" t="str">
        <f>IFERROR(VLOOKUP(ROWS($Q$5:Q153),$N$5:$O$338,2,0),"")</f>
        <v/>
      </c>
    </row>
    <row r="154" spans="1:17" x14ac:dyDescent="0.25">
      <c r="A154" s="18">
        <v>4920</v>
      </c>
      <c r="B154" s="6" t="s">
        <v>167</v>
      </c>
      <c r="C154" s="7" t="s">
        <v>97</v>
      </c>
      <c r="D154" s="8" t="s">
        <v>112</v>
      </c>
      <c r="N154" s="1">
        <f>IF(ISNUMBER(SEARCH(#REF!,B154)),MAX($N$4:N153)+1,0)</f>
        <v>0</v>
      </c>
      <c r="O154" s="1" t="s">
        <v>168</v>
      </c>
      <c r="Q154" s="1" t="str">
        <f>IFERROR(VLOOKUP(ROWS($Q$5:Q154),$N$5:$O$338,2,0),"")</f>
        <v/>
      </c>
    </row>
    <row r="155" spans="1:17" x14ac:dyDescent="0.25">
      <c r="A155" s="18">
        <v>4921</v>
      </c>
      <c r="B155" s="6" t="s">
        <v>169</v>
      </c>
      <c r="C155" s="7" t="s">
        <v>97</v>
      </c>
      <c r="D155" s="8" t="s">
        <v>112</v>
      </c>
      <c r="N155" s="1">
        <f>IF(ISNUMBER(SEARCH(#REF!,B155)),MAX($N$4:N154)+1,0)</f>
        <v>0</v>
      </c>
      <c r="O155" s="1" t="s">
        <v>169</v>
      </c>
      <c r="Q155" s="1" t="str">
        <f>IFERROR(VLOOKUP(ROWS($Q$5:Q155),$N$5:$O$338,2,0),"")</f>
        <v/>
      </c>
    </row>
    <row r="156" spans="1:17" x14ac:dyDescent="0.25">
      <c r="A156" s="18">
        <v>4922</v>
      </c>
      <c r="B156" s="6" t="s">
        <v>170</v>
      </c>
      <c r="C156" s="7" t="s">
        <v>97</v>
      </c>
      <c r="D156" s="8" t="s">
        <v>112</v>
      </c>
      <c r="N156" s="1">
        <f>IF(ISNUMBER(SEARCH(#REF!,B156)),MAX($N$4:N155)+1,0)</f>
        <v>0</v>
      </c>
      <c r="O156" s="1" t="s">
        <v>170</v>
      </c>
      <c r="Q156" s="1" t="str">
        <f>IFERROR(VLOOKUP(ROWS($Q$5:Q156),$N$5:$O$338,2,0),"")</f>
        <v/>
      </c>
    </row>
    <row r="157" spans="1:17" x14ac:dyDescent="0.25">
      <c r="A157" s="18">
        <v>4923</v>
      </c>
      <c r="B157" s="6" t="s">
        <v>171</v>
      </c>
      <c r="C157" s="7" t="s">
        <v>97</v>
      </c>
      <c r="D157" s="8" t="s">
        <v>112</v>
      </c>
      <c r="N157" s="1">
        <f>IF(ISNUMBER(SEARCH(#REF!,B157)),MAX($N$4:N156)+1,0)</f>
        <v>0</v>
      </c>
      <c r="O157" s="1" t="s">
        <v>171</v>
      </c>
      <c r="Q157" s="1" t="str">
        <f>IFERROR(VLOOKUP(ROWS($Q$5:Q157),$N$5:$O$338,2,0),"")</f>
        <v/>
      </c>
    </row>
    <row r="158" spans="1:17" x14ac:dyDescent="0.25">
      <c r="A158" s="18">
        <v>4924</v>
      </c>
      <c r="B158" s="6" t="s">
        <v>172</v>
      </c>
      <c r="C158" s="7" t="s">
        <v>97</v>
      </c>
      <c r="D158" s="8" t="s">
        <v>112</v>
      </c>
      <c r="N158" s="1">
        <f>IF(ISNUMBER(SEARCH(#REF!,B158)),MAX($N$4:N157)+1,0)</f>
        <v>0</v>
      </c>
      <c r="O158" s="1" t="s">
        <v>172</v>
      </c>
      <c r="Q158" s="1" t="str">
        <f>IFERROR(VLOOKUP(ROWS($Q$5:Q158),$N$5:$O$338,2,0),"")</f>
        <v/>
      </c>
    </row>
    <row r="159" spans="1:17" x14ac:dyDescent="0.25">
      <c r="A159" s="18">
        <v>4925</v>
      </c>
      <c r="B159" s="6" t="s">
        <v>173</v>
      </c>
      <c r="C159" s="7" t="s">
        <v>97</v>
      </c>
      <c r="D159" s="8" t="s">
        <v>112</v>
      </c>
      <c r="N159" s="1">
        <f>IF(ISNUMBER(SEARCH(#REF!,B159)),MAX($N$4:N158)+1,0)</f>
        <v>0</v>
      </c>
      <c r="O159" s="1" t="s">
        <v>173</v>
      </c>
      <c r="Q159" s="1" t="str">
        <f>IFERROR(VLOOKUP(ROWS($Q$5:Q159),$N$5:$O$338,2,0),"")</f>
        <v/>
      </c>
    </row>
    <row r="160" spans="1:17" x14ac:dyDescent="0.25">
      <c r="A160" s="18">
        <v>4927</v>
      </c>
      <c r="B160" s="6" t="s">
        <v>174</v>
      </c>
      <c r="C160" s="7" t="s">
        <v>97</v>
      </c>
      <c r="D160" s="8" t="s">
        <v>112</v>
      </c>
    </row>
    <row r="161" spans="1:17" x14ac:dyDescent="0.25">
      <c r="A161" s="18">
        <v>4928</v>
      </c>
      <c r="B161" s="6" t="s">
        <v>175</v>
      </c>
      <c r="C161" s="7" t="s">
        <v>97</v>
      </c>
      <c r="D161" s="8" t="s">
        <v>112</v>
      </c>
    </row>
    <row r="162" spans="1:17" x14ac:dyDescent="0.25">
      <c r="A162" s="18">
        <v>4929</v>
      </c>
      <c r="B162" s="6" t="s">
        <v>406</v>
      </c>
      <c r="C162" s="7" t="s">
        <v>97</v>
      </c>
      <c r="D162" s="8" t="s">
        <v>112</v>
      </c>
    </row>
    <row r="163" spans="1:17" x14ac:dyDescent="0.25">
      <c r="A163" s="18">
        <v>4930</v>
      </c>
      <c r="B163" s="6" t="s">
        <v>176</v>
      </c>
      <c r="C163" s="7" t="s">
        <v>97</v>
      </c>
      <c r="D163" s="8" t="s">
        <v>112</v>
      </c>
      <c r="N163" s="1">
        <f>IF(ISNUMBER(SEARCH(#REF!,B163)),MAX($N$4:N159)+1,0)</f>
        <v>0</v>
      </c>
      <c r="O163" s="1" t="s">
        <v>176</v>
      </c>
      <c r="Q163" s="1" t="str">
        <f>IFERROR(VLOOKUP(ROWS($Q$5:Q163),$N$5:$O$338,2,0),"")</f>
        <v/>
      </c>
    </row>
    <row r="164" spans="1:17" x14ac:dyDescent="0.25">
      <c r="A164" s="18">
        <v>5010</v>
      </c>
      <c r="B164" s="6" t="s">
        <v>177</v>
      </c>
      <c r="C164" s="7" t="s">
        <v>97</v>
      </c>
      <c r="D164" s="8" t="s">
        <v>178</v>
      </c>
      <c r="N164" s="1">
        <f>IF(ISNUMBER(SEARCH(#REF!,B164)),MAX($N$4:N163)+1,0)</f>
        <v>0</v>
      </c>
      <c r="O164" s="1" t="s">
        <v>177</v>
      </c>
      <c r="Q164" s="1" t="str">
        <f>IFERROR(VLOOKUP(ROWS($Q$5:Q164),$N$5:$O$338,2,0),"")</f>
        <v/>
      </c>
    </row>
    <row r="165" spans="1:17" x14ac:dyDescent="0.25">
      <c r="A165" s="18">
        <v>5030</v>
      </c>
      <c r="B165" s="6" t="s">
        <v>179</v>
      </c>
      <c r="C165" s="7" t="s">
        <v>97</v>
      </c>
      <c r="D165" s="8" t="s">
        <v>178</v>
      </c>
      <c r="N165" s="1">
        <f>IF(ISNUMBER(SEARCH(#REF!,B165)),MAX($N$4:N164)+1,0)</f>
        <v>0</v>
      </c>
      <c r="O165" s="1" t="s">
        <v>179</v>
      </c>
      <c r="Q165" s="1" t="str">
        <f>IFERROR(VLOOKUP(ROWS($Q$5:Q165),$N$5:$O$338,2,0),"")</f>
        <v/>
      </c>
    </row>
    <row r="166" spans="1:17" x14ac:dyDescent="0.25">
      <c r="A166" s="18">
        <v>5110</v>
      </c>
      <c r="B166" s="6" t="s">
        <v>180</v>
      </c>
      <c r="C166" s="7" t="s">
        <v>97</v>
      </c>
      <c r="D166" s="8" t="s">
        <v>178</v>
      </c>
      <c r="N166" s="1">
        <f>IF(ISNUMBER(SEARCH(#REF!,B166)),MAX($N$4:N165)+1,0)</f>
        <v>0</v>
      </c>
      <c r="O166" s="1" t="s">
        <v>180</v>
      </c>
      <c r="Q166" s="1" t="str">
        <f>IFERROR(VLOOKUP(ROWS($Q$5:Q166),$N$5:$O$338,2,0),"")</f>
        <v/>
      </c>
    </row>
    <row r="167" spans="1:17" x14ac:dyDescent="0.25">
      <c r="A167" s="18">
        <v>5112</v>
      </c>
      <c r="B167" s="6" t="s">
        <v>181</v>
      </c>
      <c r="C167" s="7" t="s">
        <v>97</v>
      </c>
      <c r="D167" s="8" t="s">
        <v>178</v>
      </c>
      <c r="N167" s="1">
        <f>IF(ISNUMBER(SEARCH(#REF!,B167)),MAX($N$4:N166)+1,0)</f>
        <v>0</v>
      </c>
      <c r="O167" s="1" t="s">
        <v>181</v>
      </c>
      <c r="Q167" s="1" t="str">
        <f>IFERROR(VLOOKUP(ROWS($Q$5:Q167),$N$5:$O$338,2,0),"")</f>
        <v/>
      </c>
    </row>
    <row r="168" spans="1:17" x14ac:dyDescent="0.25">
      <c r="A168" s="18">
        <v>5150</v>
      </c>
      <c r="B168" s="6" t="s">
        <v>182</v>
      </c>
      <c r="C168" s="7" t="s">
        <v>97</v>
      </c>
      <c r="D168" s="8" t="s">
        <v>178</v>
      </c>
      <c r="N168" s="1">
        <f>IF(ISNUMBER(SEARCH(#REF!,B168)),MAX($N$4:N167)+1,0)</f>
        <v>0</v>
      </c>
      <c r="O168" s="1" t="s">
        <v>182</v>
      </c>
      <c r="Q168" s="1" t="str">
        <f>IFERROR(VLOOKUP(ROWS($Q$5:Q168),$N$5:$O$338,2,0),"")</f>
        <v/>
      </c>
    </row>
    <row r="169" spans="1:17" x14ac:dyDescent="0.25">
      <c r="A169" s="18">
        <v>5170</v>
      </c>
      <c r="B169" s="6" t="s">
        <v>183</v>
      </c>
      <c r="C169" s="7" t="s">
        <v>97</v>
      </c>
      <c r="D169" s="8" t="s">
        <v>178</v>
      </c>
      <c r="N169" s="1">
        <f>IF(ISNUMBER(SEARCH(#REF!,B169)),MAX($N$4:N168)+1,0)</f>
        <v>0</v>
      </c>
      <c r="O169" s="1" t="s">
        <v>183</v>
      </c>
      <c r="Q169" s="1" t="str">
        <f>IFERROR(VLOOKUP(ROWS($Q$5:Q169),$N$5:$O$338,2,0),"")</f>
        <v/>
      </c>
    </row>
    <row r="170" spans="1:17" x14ac:dyDescent="0.25">
      <c r="A170" s="18">
        <v>5175</v>
      </c>
      <c r="B170" s="6" t="s">
        <v>184</v>
      </c>
      <c r="C170" s="7" t="s">
        <v>97</v>
      </c>
      <c r="D170" s="8" t="s">
        <v>178</v>
      </c>
    </row>
    <row r="171" spans="1:17" x14ac:dyDescent="0.25">
      <c r="A171" s="18">
        <v>5310</v>
      </c>
      <c r="B171" s="6" t="s">
        <v>185</v>
      </c>
      <c r="C171" s="7" t="s">
        <v>97</v>
      </c>
      <c r="D171" s="8" t="s">
        <v>178</v>
      </c>
      <c r="N171" s="1">
        <f>IF(ISNUMBER(SEARCH(#REF!,B171)),MAX($N$4:N169)+1,0)</f>
        <v>0</v>
      </c>
      <c r="O171" s="1" t="s">
        <v>185</v>
      </c>
      <c r="Q171" s="1" t="str">
        <f>IFERROR(VLOOKUP(ROWS($Q$5:Q171),$N$5:$O$338,2,0),"")</f>
        <v/>
      </c>
    </row>
    <row r="172" spans="1:17" x14ac:dyDescent="0.25">
      <c r="A172" s="18">
        <v>5315</v>
      </c>
      <c r="B172" s="6" t="s">
        <v>186</v>
      </c>
      <c r="C172" s="7" t="s">
        <v>97</v>
      </c>
      <c r="D172" s="8" t="s">
        <v>178</v>
      </c>
      <c r="N172" s="1">
        <f>IF(ISNUMBER(SEARCH(#REF!,B172)),MAX($N$4:N171)+1,0)</f>
        <v>0</v>
      </c>
      <c r="O172" s="1" t="s">
        <v>186</v>
      </c>
      <c r="Q172" s="1" t="str">
        <f>IFERROR(VLOOKUP(ROWS($Q$5:Q172),$N$5:$O$338,2,0),"")</f>
        <v/>
      </c>
    </row>
    <row r="173" spans="1:17" x14ac:dyDescent="0.25">
      <c r="A173" s="18">
        <v>5316</v>
      </c>
      <c r="B173" s="6" t="s">
        <v>187</v>
      </c>
      <c r="C173" s="7" t="s">
        <v>97</v>
      </c>
      <c r="D173" s="8" t="s">
        <v>178</v>
      </c>
      <c r="N173" s="1">
        <f>IF(ISNUMBER(SEARCH(#REF!,B173)),MAX($N$4:N172)+1,0)</f>
        <v>0</v>
      </c>
      <c r="O173" s="1" t="s">
        <v>188</v>
      </c>
      <c r="Q173" s="1" t="str">
        <f>IFERROR(VLOOKUP(ROWS($Q$5:Q173),$N$5:$O$338,2,0),"")</f>
        <v/>
      </c>
    </row>
    <row r="174" spans="1:17" x14ac:dyDescent="0.25">
      <c r="A174" s="18">
        <v>5350</v>
      </c>
      <c r="B174" s="6" t="s">
        <v>189</v>
      </c>
      <c r="C174" s="7" t="s">
        <v>97</v>
      </c>
      <c r="D174" s="8" t="s">
        <v>178</v>
      </c>
      <c r="N174" s="1">
        <f>IF(ISNUMBER(SEARCH(#REF!,B174)),MAX($N$4:N173)+1,0)</f>
        <v>0</v>
      </c>
      <c r="O174" s="1" t="s">
        <v>189</v>
      </c>
      <c r="Q174" s="1" t="str">
        <f>IFERROR(VLOOKUP(ROWS($Q$5:Q174),$N$5:$O$338,2,0),"")</f>
        <v/>
      </c>
    </row>
    <row r="175" spans="1:17" x14ac:dyDescent="0.25">
      <c r="A175" s="18">
        <v>5400</v>
      </c>
      <c r="B175" s="6" t="s">
        <v>190</v>
      </c>
      <c r="C175" s="7" t="s">
        <v>97</v>
      </c>
      <c r="D175" s="8" t="s">
        <v>178</v>
      </c>
      <c r="N175" s="1">
        <f>IF(ISNUMBER(SEARCH(#REF!,B175)),MAX($N$4:N174)+1,0)</f>
        <v>0</v>
      </c>
      <c r="O175" s="1" t="s">
        <v>191</v>
      </c>
      <c r="Q175" s="1" t="str">
        <f>IFERROR(VLOOKUP(ROWS($Q$5:Q175),$N$5:$O$338,2,0),"")</f>
        <v/>
      </c>
    </row>
    <row r="176" spans="1:17" x14ac:dyDescent="0.25">
      <c r="A176" s="18">
        <v>5450</v>
      </c>
      <c r="B176" s="6" t="s">
        <v>192</v>
      </c>
      <c r="C176" s="7" t="s">
        <v>97</v>
      </c>
      <c r="D176" s="8" t="s">
        <v>178</v>
      </c>
      <c r="N176" s="1">
        <f>IF(ISNUMBER(SEARCH(#REF!,B176)),MAX($N$4:N175)+1,0)</f>
        <v>0</v>
      </c>
      <c r="O176" s="1" t="s">
        <v>193</v>
      </c>
      <c r="Q176" s="1" t="str">
        <f>IFERROR(VLOOKUP(ROWS($Q$5:Q176),$N$5:$O$338,2,0),"")</f>
        <v/>
      </c>
    </row>
    <row r="177" spans="1:17" x14ac:dyDescent="0.25">
      <c r="A177" s="18">
        <v>5510</v>
      </c>
      <c r="B177" s="6" t="s">
        <v>194</v>
      </c>
      <c r="C177" s="7" t="s">
        <v>97</v>
      </c>
      <c r="D177" s="8" t="s">
        <v>178</v>
      </c>
      <c r="N177" s="1">
        <f>IF(ISNUMBER(SEARCH(#REF!,B177)),MAX($N$4:N176)+1,0)</f>
        <v>0</v>
      </c>
      <c r="O177" s="1" t="s">
        <v>194</v>
      </c>
      <c r="Q177" s="1" t="str">
        <f>IFERROR(VLOOKUP(ROWS($Q$5:Q177),$N$5:$O$338,2,0),"")</f>
        <v/>
      </c>
    </row>
    <row r="178" spans="1:17" x14ac:dyDescent="0.25">
      <c r="A178" s="18">
        <v>5550</v>
      </c>
      <c r="B178" s="6" t="s">
        <v>195</v>
      </c>
      <c r="C178" s="7" t="s">
        <v>97</v>
      </c>
      <c r="D178" s="8" t="s">
        <v>178</v>
      </c>
      <c r="N178" s="1">
        <f>IF(ISNUMBER(SEARCH(#REF!,B178)),MAX($N$4:N177)+1,0)</f>
        <v>0</v>
      </c>
      <c r="O178" s="1" t="s">
        <v>195</v>
      </c>
      <c r="Q178" s="1" t="str">
        <f>IFERROR(VLOOKUP(ROWS($Q$5:Q178),$N$5:$O$338,2,0),"")</f>
        <v/>
      </c>
    </row>
    <row r="179" spans="1:17" x14ac:dyDescent="0.25">
      <c r="A179" s="18">
        <v>5551</v>
      </c>
      <c r="B179" s="6" t="s">
        <v>196</v>
      </c>
      <c r="C179" s="7" t="s">
        <v>97</v>
      </c>
      <c r="D179" s="8" t="s">
        <v>178</v>
      </c>
      <c r="N179" s="1">
        <f>IF(ISNUMBER(SEARCH(#REF!,B179)),MAX($N$4:N178)+1,0)</f>
        <v>0</v>
      </c>
      <c r="O179" s="1" t="s">
        <v>196</v>
      </c>
      <c r="Q179" s="1" t="str">
        <f>IFERROR(VLOOKUP(ROWS($Q$5:Q179),$N$5:$O$338,2,0),"")</f>
        <v/>
      </c>
    </row>
    <row r="180" spans="1:17" x14ac:dyDescent="0.25">
      <c r="A180" s="18">
        <v>5552</v>
      </c>
      <c r="B180" s="6" t="s">
        <v>197</v>
      </c>
      <c r="C180" s="7" t="s">
        <v>97</v>
      </c>
      <c r="D180" s="8" t="s">
        <v>178</v>
      </c>
      <c r="N180" s="1">
        <f>IF(ISNUMBER(SEARCH(#REF!,B180)),MAX($N$4:N179)+1,0)</f>
        <v>0</v>
      </c>
      <c r="O180" s="1" t="s">
        <v>197</v>
      </c>
      <c r="Q180" s="1" t="str">
        <f>IFERROR(VLOOKUP(ROWS($Q$5:Q180),$N$5:$O$338,2,0),"")</f>
        <v/>
      </c>
    </row>
    <row r="181" spans="1:17" x14ac:dyDescent="0.25">
      <c r="A181" s="18">
        <v>5553</v>
      </c>
      <c r="B181" s="6" t="s">
        <v>198</v>
      </c>
      <c r="C181" s="7" t="s">
        <v>97</v>
      </c>
      <c r="D181" s="8" t="s">
        <v>178</v>
      </c>
    </row>
    <row r="182" spans="1:17" x14ac:dyDescent="0.25">
      <c r="A182" s="18">
        <v>5610</v>
      </c>
      <c r="B182" s="6" t="s">
        <v>199</v>
      </c>
      <c r="C182" s="7" t="s">
        <v>97</v>
      </c>
      <c r="D182" s="8" t="s">
        <v>178</v>
      </c>
      <c r="N182" s="1">
        <f>IF(ISNUMBER(SEARCH(#REF!,B182)),MAX($N$4:N180)+1,0)</f>
        <v>0</v>
      </c>
      <c r="O182" s="1" t="s">
        <v>200</v>
      </c>
      <c r="Q182" s="1" t="str">
        <f>IFERROR(VLOOKUP(ROWS($Q$5:Q182),$N$5:$O$338,2,0),"")</f>
        <v/>
      </c>
    </row>
    <row r="183" spans="1:17" x14ac:dyDescent="0.25">
      <c r="A183" s="18">
        <v>5611</v>
      </c>
      <c r="B183" s="6" t="s">
        <v>201</v>
      </c>
      <c r="C183" s="7" t="s">
        <v>97</v>
      </c>
      <c r="D183" s="8" t="s">
        <v>178</v>
      </c>
    </row>
    <row r="184" spans="1:17" x14ac:dyDescent="0.25">
      <c r="A184" s="18">
        <v>5700</v>
      </c>
      <c r="B184" s="6" t="s">
        <v>202</v>
      </c>
      <c r="C184" s="7" t="s">
        <v>97</v>
      </c>
      <c r="D184" s="8" t="s">
        <v>178</v>
      </c>
      <c r="N184" s="1">
        <f>IF(ISNUMBER(SEARCH(#REF!,B184)),MAX($N$4:N182)+1,0)</f>
        <v>0</v>
      </c>
      <c r="O184" s="1" t="s">
        <v>202</v>
      </c>
      <c r="Q184" s="1" t="str">
        <f>IFERROR(VLOOKUP(ROWS($Q$5:Q184),$N$5:$O$338,2,0),"")</f>
        <v/>
      </c>
    </row>
    <row r="185" spans="1:17" x14ac:dyDescent="0.25">
      <c r="A185" s="18">
        <v>5800</v>
      </c>
      <c r="B185" s="6" t="s">
        <v>203</v>
      </c>
      <c r="C185" s="7" t="s">
        <v>97</v>
      </c>
      <c r="D185" s="8" t="s">
        <v>178</v>
      </c>
      <c r="N185" s="1">
        <f>IF(ISNUMBER(SEARCH(#REF!,B185)),MAX($N$4:N184)+1,0)</f>
        <v>0</v>
      </c>
      <c r="O185" s="1" t="s">
        <v>203</v>
      </c>
      <c r="Q185" s="1" t="str">
        <f>IFERROR(VLOOKUP(ROWS($Q$5:Q185),$N$5:$O$338,2,0),"")</f>
        <v/>
      </c>
    </row>
    <row r="186" spans="1:17" x14ac:dyDescent="0.25">
      <c r="A186" s="18">
        <v>6010</v>
      </c>
      <c r="B186" s="6" t="s">
        <v>204</v>
      </c>
      <c r="C186" s="7" t="s">
        <v>97</v>
      </c>
      <c r="D186" s="8" t="s">
        <v>205</v>
      </c>
      <c r="N186" s="1">
        <f>IF(ISNUMBER(SEARCH(#REF!,B186)),MAX($N$4:N185)+1,0)</f>
        <v>0</v>
      </c>
      <c r="O186" s="1" t="s">
        <v>204</v>
      </c>
      <c r="Q186" s="1" t="str">
        <f>IFERROR(VLOOKUP(ROWS($Q$5:Q186),$N$5:$O$338,2,0),"")</f>
        <v/>
      </c>
    </row>
    <row r="187" spans="1:17" x14ac:dyDescent="0.25">
      <c r="A187" s="18">
        <v>6050</v>
      </c>
      <c r="B187" s="6" t="s">
        <v>206</v>
      </c>
      <c r="C187" s="7" t="s">
        <v>97</v>
      </c>
      <c r="D187" s="8" t="s">
        <v>205</v>
      </c>
      <c r="N187" s="1">
        <f>IF(ISNUMBER(SEARCH(#REF!,B187)),MAX($N$4:N186)+1,0)</f>
        <v>0</v>
      </c>
      <c r="O187" s="1" t="s">
        <v>206</v>
      </c>
      <c r="Q187" s="1" t="str">
        <f>IFERROR(VLOOKUP(ROWS($Q$5:Q187),$N$5:$O$338,2,0),"")</f>
        <v/>
      </c>
    </row>
    <row r="188" spans="1:17" x14ac:dyDescent="0.25">
      <c r="A188" s="18">
        <v>6100</v>
      </c>
      <c r="B188" s="6" t="s">
        <v>207</v>
      </c>
      <c r="C188" s="7" t="s">
        <v>97</v>
      </c>
      <c r="D188" s="8" t="s">
        <v>205</v>
      </c>
      <c r="N188" s="1">
        <f>IF(ISNUMBER(SEARCH(#REF!,B188)),MAX($N$4:N187)+1,0)</f>
        <v>0</v>
      </c>
      <c r="O188" s="1" t="s">
        <v>207</v>
      </c>
      <c r="Q188" s="1" t="str">
        <f>IFERROR(VLOOKUP(ROWS($Q$5:Q188),$N$5:$O$338,2,0),"")</f>
        <v/>
      </c>
    </row>
    <row r="189" spans="1:17" x14ac:dyDescent="0.25">
      <c r="A189" s="18">
        <v>6150</v>
      </c>
      <c r="B189" s="6" t="s">
        <v>208</v>
      </c>
      <c r="C189" s="7" t="s">
        <v>97</v>
      </c>
      <c r="D189" s="8" t="s">
        <v>205</v>
      </c>
      <c r="N189" s="1">
        <f>IF(ISNUMBER(SEARCH(#REF!,B189)),MAX($N$4:N188)+1,0)</f>
        <v>0</v>
      </c>
      <c r="O189" s="1" t="s">
        <v>208</v>
      </c>
      <c r="Q189" s="1" t="str">
        <f>IFERROR(VLOOKUP(ROWS($Q$5:Q189),$N$5:$O$338,2,0),"")</f>
        <v/>
      </c>
    </row>
    <row r="190" spans="1:17" x14ac:dyDescent="0.25">
      <c r="A190" s="18">
        <v>6210</v>
      </c>
      <c r="B190" s="6" t="s">
        <v>209</v>
      </c>
      <c r="C190" s="7" t="s">
        <v>97</v>
      </c>
      <c r="D190" s="8" t="s">
        <v>205</v>
      </c>
      <c r="N190" s="1">
        <f>IF(ISNUMBER(SEARCH(#REF!,B190)),MAX($N$4:N189)+1,0)</f>
        <v>0</v>
      </c>
      <c r="O190" s="1" t="s">
        <v>209</v>
      </c>
      <c r="Q190" s="1" t="str">
        <f>IFERROR(VLOOKUP(ROWS($Q$5:Q190),$N$5:$O$338,2,0),"")</f>
        <v/>
      </c>
    </row>
    <row r="191" spans="1:17" x14ac:dyDescent="0.25">
      <c r="A191" s="18">
        <v>6250</v>
      </c>
      <c r="B191" s="6" t="s">
        <v>210</v>
      </c>
      <c r="C191" s="7" t="s">
        <v>97</v>
      </c>
      <c r="D191" s="8" t="s">
        <v>205</v>
      </c>
      <c r="N191" s="1">
        <f>IF(ISNUMBER(SEARCH(#REF!,B191)),MAX($N$4:N190)+1,0)</f>
        <v>0</v>
      </c>
      <c r="O191" s="1" t="s">
        <v>210</v>
      </c>
      <c r="Q191" s="1" t="str">
        <f>IFERROR(VLOOKUP(ROWS($Q$5:Q191),$N$5:$O$338,2,0),"")</f>
        <v/>
      </c>
    </row>
    <row r="192" spans="1:17" x14ac:dyDescent="0.25">
      <c r="A192" s="18">
        <v>6300</v>
      </c>
      <c r="B192" s="6" t="s">
        <v>211</v>
      </c>
      <c r="C192" s="7" t="s">
        <v>97</v>
      </c>
      <c r="D192" s="8" t="s">
        <v>205</v>
      </c>
      <c r="N192" s="1">
        <f>IF(ISNUMBER(SEARCH(#REF!,B192)),MAX($N$4:N191)+1,0)</f>
        <v>0</v>
      </c>
      <c r="O192" s="1" t="s">
        <v>211</v>
      </c>
      <c r="Q192" s="1" t="str">
        <f>IFERROR(VLOOKUP(ROWS($Q$5:Q192),$N$5:$O$338,2,0),"")</f>
        <v/>
      </c>
    </row>
    <row r="193" spans="1:17" x14ac:dyDescent="0.25">
      <c r="A193" s="18">
        <v>6350</v>
      </c>
      <c r="B193" s="6" t="s">
        <v>212</v>
      </c>
      <c r="C193" s="7" t="s">
        <v>97</v>
      </c>
      <c r="D193" s="8" t="s">
        <v>205</v>
      </c>
      <c r="N193" s="1">
        <f>IF(ISNUMBER(SEARCH(#REF!,B193)),MAX($N$4:N192)+1,0)</f>
        <v>0</v>
      </c>
      <c r="O193" s="1" t="s">
        <v>212</v>
      </c>
      <c r="Q193" s="1" t="str">
        <f>IFERROR(VLOOKUP(ROWS($Q$5:Q193),$N$5:$O$338,2,0),"")</f>
        <v/>
      </c>
    </row>
    <row r="194" spans="1:17" x14ac:dyDescent="0.25">
      <c r="A194" s="18">
        <v>6355</v>
      </c>
      <c r="B194" s="6" t="s">
        <v>213</v>
      </c>
      <c r="C194" s="7" t="s">
        <v>97</v>
      </c>
      <c r="D194" s="8" t="s">
        <v>205</v>
      </c>
      <c r="N194" s="1">
        <f>IF(ISNUMBER(SEARCH(#REF!,B194)),MAX($N$4:N193)+1,0)</f>
        <v>0</v>
      </c>
      <c r="O194" s="1" t="s">
        <v>214</v>
      </c>
      <c r="Q194" s="1" t="str">
        <f>IFERROR(VLOOKUP(ROWS($Q$5:Q194),$N$5:$O$338,2,0),"")</f>
        <v/>
      </c>
    </row>
    <row r="195" spans="1:17" x14ac:dyDescent="0.25">
      <c r="A195" s="18">
        <v>6400</v>
      </c>
      <c r="B195" s="6" t="s">
        <v>215</v>
      </c>
      <c r="C195" s="7" t="s">
        <v>97</v>
      </c>
      <c r="D195" s="8" t="s">
        <v>205</v>
      </c>
      <c r="N195" s="1">
        <f>IF(ISNUMBER(SEARCH(#REF!,B195)),MAX($N$4:N194)+1,0)</f>
        <v>0</v>
      </c>
      <c r="O195" s="1" t="s">
        <v>215</v>
      </c>
      <c r="Q195" s="1" t="str">
        <f>IFERROR(VLOOKUP(ROWS($Q$5:Q195),$N$5:$O$338,2,0),"")</f>
        <v/>
      </c>
    </row>
    <row r="196" spans="1:17" x14ac:dyDescent="0.25">
      <c r="A196" s="18">
        <v>6450</v>
      </c>
      <c r="B196" s="6" t="s">
        <v>216</v>
      </c>
      <c r="C196" s="7" t="s">
        <v>97</v>
      </c>
      <c r="D196" s="8" t="s">
        <v>205</v>
      </c>
      <c r="N196" s="1">
        <f>IF(ISNUMBER(SEARCH(#REF!,B196)),MAX($N$4:N195)+1,0)</f>
        <v>0</v>
      </c>
      <c r="O196" s="1" t="s">
        <v>216</v>
      </c>
      <c r="Q196" s="1" t="str">
        <f>IFERROR(VLOOKUP(ROWS($Q$5:Q196),$N$5:$O$338,2,0),"")</f>
        <v/>
      </c>
    </row>
    <row r="197" spans="1:17" x14ac:dyDescent="0.25">
      <c r="A197" s="18">
        <v>6500</v>
      </c>
      <c r="B197" s="6" t="s">
        <v>217</v>
      </c>
      <c r="C197" s="7" t="s">
        <v>97</v>
      </c>
      <c r="D197" s="8" t="s">
        <v>205</v>
      </c>
      <c r="N197" s="1">
        <f>IF(ISNUMBER(SEARCH(#REF!,B197)),MAX($N$4:N196)+1,0)</f>
        <v>0</v>
      </c>
      <c r="O197" s="1" t="s">
        <v>217</v>
      </c>
      <c r="Q197" s="1" t="str">
        <f>IFERROR(VLOOKUP(ROWS($Q$5:Q197),$N$5:$O$338,2,0),"")</f>
        <v/>
      </c>
    </row>
    <row r="198" spans="1:17" x14ac:dyDescent="0.25">
      <c r="A198" s="18">
        <v>6600</v>
      </c>
      <c r="B198" s="6" t="s">
        <v>218</v>
      </c>
      <c r="C198" s="7" t="s">
        <v>97</v>
      </c>
      <c r="D198" s="8" t="s">
        <v>205</v>
      </c>
      <c r="N198" s="1">
        <f>IF(ISNUMBER(SEARCH(#REF!,B198)),MAX($N$4:N197)+1,0)</f>
        <v>0</v>
      </c>
      <c r="O198" s="1" t="s">
        <v>218</v>
      </c>
      <c r="Q198" s="1" t="str">
        <f>IFERROR(VLOOKUP(ROWS($Q$5:Q198),$N$5:$O$338,2,0),"")</f>
        <v/>
      </c>
    </row>
    <row r="199" spans="1:17" x14ac:dyDescent="0.25">
      <c r="A199" s="18">
        <v>6650</v>
      </c>
      <c r="B199" s="6" t="s">
        <v>219</v>
      </c>
      <c r="C199" s="7" t="s">
        <v>97</v>
      </c>
      <c r="D199" s="8" t="s">
        <v>205</v>
      </c>
      <c r="N199" s="1">
        <f>IF(ISNUMBER(SEARCH(#REF!,B199)),MAX($N$4:N198)+1,0)</f>
        <v>0</v>
      </c>
      <c r="O199" s="1" t="s">
        <v>219</v>
      </c>
      <c r="Q199" s="1" t="str">
        <f>IFERROR(VLOOKUP(ROWS($Q$5:Q199),$N$5:$O$338,2,0),"")</f>
        <v/>
      </c>
    </row>
    <row r="200" spans="1:17" x14ac:dyDescent="0.25">
      <c r="A200" s="18">
        <v>6700</v>
      </c>
      <c r="B200" s="6" t="s">
        <v>220</v>
      </c>
      <c r="C200" s="7" t="s">
        <v>97</v>
      </c>
      <c r="D200" s="8" t="s">
        <v>205</v>
      </c>
      <c r="N200" s="1">
        <f>IF(ISNUMBER(SEARCH(#REF!,B200)),MAX($N$4:N199)+1,0)</f>
        <v>0</v>
      </c>
      <c r="O200" s="1" t="s">
        <v>220</v>
      </c>
      <c r="Q200" s="1" t="str">
        <f>IFERROR(VLOOKUP(ROWS($Q$5:Q200),$N$5:$O$338,2,0),"")</f>
        <v/>
      </c>
    </row>
    <row r="201" spans="1:17" x14ac:dyDescent="0.25">
      <c r="A201" s="18">
        <v>6730</v>
      </c>
      <c r="B201" s="6" t="s">
        <v>221</v>
      </c>
      <c r="C201" s="7" t="s">
        <v>97</v>
      </c>
      <c r="D201" s="8" t="s">
        <v>205</v>
      </c>
      <c r="N201" s="1">
        <f>IF(ISNUMBER(SEARCH(#REF!,B201)),MAX($N$4:N200)+1,0)</f>
        <v>0</v>
      </c>
      <c r="O201" s="1" t="s">
        <v>221</v>
      </c>
      <c r="Q201" s="1" t="str">
        <f>IFERROR(VLOOKUP(ROWS($Q$5:Q201),$N$5:$O$338,2,0),"")</f>
        <v/>
      </c>
    </row>
    <row r="202" spans="1:17" x14ac:dyDescent="0.25">
      <c r="A202" s="18">
        <v>6731</v>
      </c>
      <c r="B202" s="6" t="s">
        <v>222</v>
      </c>
      <c r="C202" s="7" t="s">
        <v>97</v>
      </c>
      <c r="D202" s="8" t="s">
        <v>205</v>
      </c>
      <c r="N202" s="1">
        <f>IF(ISNUMBER(SEARCH(#REF!,B202)),MAX($N$4:N201)+1,0)</f>
        <v>0</v>
      </c>
      <c r="O202" s="1" t="s">
        <v>222</v>
      </c>
      <c r="Q202" s="1" t="str">
        <f>IFERROR(VLOOKUP(ROWS($Q$5:Q202),$N$5:$O$338,2,0),"")</f>
        <v/>
      </c>
    </row>
    <row r="203" spans="1:17" x14ac:dyDescent="0.25">
      <c r="A203" s="18">
        <v>6750</v>
      </c>
      <c r="B203" s="6" t="s">
        <v>223</v>
      </c>
      <c r="C203" s="7" t="s">
        <v>97</v>
      </c>
      <c r="D203" s="8" t="s">
        <v>205</v>
      </c>
      <c r="N203" s="1">
        <f>IF(ISNUMBER(SEARCH(#REF!,B203)),MAX($N$4:N202)+1,0)</f>
        <v>0</v>
      </c>
      <c r="O203" s="1" t="s">
        <v>223</v>
      </c>
      <c r="Q203" s="1" t="str">
        <f>IFERROR(VLOOKUP(ROWS($Q$5:Q203),$N$5:$O$338,2,0),"")</f>
        <v/>
      </c>
    </row>
    <row r="204" spans="1:17" x14ac:dyDescent="0.25">
      <c r="A204" s="18">
        <v>6755</v>
      </c>
      <c r="B204" s="6" t="s">
        <v>224</v>
      </c>
      <c r="C204" s="7" t="s">
        <v>97</v>
      </c>
      <c r="D204" s="8" t="s">
        <v>205</v>
      </c>
      <c r="N204" s="1">
        <f>IF(ISNUMBER(SEARCH(#REF!,B204)),MAX($N$4:N203)+1,0)</f>
        <v>0</v>
      </c>
      <c r="O204" s="1" t="s">
        <v>224</v>
      </c>
      <c r="Q204" s="1" t="str">
        <f>IFERROR(VLOOKUP(ROWS($Q$5:Q204),$N$5:$O$338,2,0),"")</f>
        <v/>
      </c>
    </row>
    <row r="205" spans="1:17" x14ac:dyDescent="0.25">
      <c r="A205" s="18">
        <v>6780</v>
      </c>
      <c r="B205" s="6" t="s">
        <v>225</v>
      </c>
      <c r="C205" s="7" t="s">
        <v>97</v>
      </c>
      <c r="D205" s="8" t="s">
        <v>205</v>
      </c>
      <c r="N205" s="1">
        <f>IF(ISNUMBER(SEARCH(#REF!,B205)),MAX($N$4:N204)+1,0)</f>
        <v>0</v>
      </c>
      <c r="O205" s="1" t="s">
        <v>225</v>
      </c>
      <c r="Q205" s="1" t="str">
        <f>IFERROR(VLOOKUP(ROWS($Q$5:Q205),$N$5:$O$338,2,0),"")</f>
        <v/>
      </c>
    </row>
    <row r="206" spans="1:17" x14ac:dyDescent="0.25">
      <c r="A206" s="18">
        <v>6800</v>
      </c>
      <c r="B206" s="6" t="s">
        <v>226</v>
      </c>
      <c r="C206" s="7" t="s">
        <v>97</v>
      </c>
      <c r="D206" s="8" t="s">
        <v>205</v>
      </c>
      <c r="N206" s="1">
        <f>IF(ISNUMBER(SEARCH(#REF!,B206)),MAX($N$4:N205)+1,0)</f>
        <v>0</v>
      </c>
      <c r="O206" s="1" t="s">
        <v>226</v>
      </c>
      <c r="Q206" s="1" t="str">
        <f>IFERROR(VLOOKUP(ROWS($Q$5:Q206),$N$5:$O$338,2,0),"")</f>
        <v/>
      </c>
    </row>
    <row r="207" spans="1:17" x14ac:dyDescent="0.25">
      <c r="A207" s="18">
        <v>6830</v>
      </c>
      <c r="B207" s="6" t="s">
        <v>227</v>
      </c>
      <c r="C207" s="7" t="s">
        <v>97</v>
      </c>
      <c r="D207" s="8" t="s">
        <v>205</v>
      </c>
      <c r="N207" s="1">
        <f>IF(ISNUMBER(SEARCH(#REF!,B207)),MAX($N$4:N206)+1,0)</f>
        <v>0</v>
      </c>
      <c r="O207" s="1" t="s">
        <v>227</v>
      </c>
      <c r="Q207" s="1" t="str">
        <f>IFERROR(VLOOKUP(ROWS($Q$5:Q207),$N$5:$O$338,2,0),"")</f>
        <v/>
      </c>
    </row>
    <row r="208" spans="1:17" x14ac:dyDescent="0.25">
      <c r="A208" s="18">
        <v>6870</v>
      </c>
      <c r="B208" s="6" t="s">
        <v>228</v>
      </c>
      <c r="C208" s="7" t="s">
        <v>97</v>
      </c>
      <c r="D208" s="8" t="s">
        <v>205</v>
      </c>
    </row>
    <row r="209" spans="1:1194" x14ac:dyDescent="0.25">
      <c r="A209" s="18">
        <v>6900</v>
      </c>
      <c r="B209" s="6" t="s">
        <v>229</v>
      </c>
      <c r="C209" s="7" t="s">
        <v>97</v>
      </c>
      <c r="D209" s="8" t="s">
        <v>205</v>
      </c>
      <c r="N209" s="1">
        <f>IF(ISNUMBER(SEARCH(#REF!,B209)),MAX($N$4:N207)+1,0)</f>
        <v>0</v>
      </c>
      <c r="O209" s="1" t="s">
        <v>229</v>
      </c>
      <c r="Q209" s="1" t="str">
        <f>IFERROR(VLOOKUP(ROWS($Q$5:Q209),$N$5:$O$338,2,0),"")</f>
        <v/>
      </c>
    </row>
    <row r="210" spans="1:1194" x14ac:dyDescent="0.25">
      <c r="A210" s="18">
        <v>7300</v>
      </c>
      <c r="B210" s="6" t="s">
        <v>230</v>
      </c>
      <c r="C210" s="7" t="s">
        <v>97</v>
      </c>
      <c r="D210" s="8" t="s">
        <v>231</v>
      </c>
      <c r="N210" s="1">
        <f>IF(ISNUMBER(SEARCH(#REF!,B210)),MAX($N$4:N209)+1,0)</f>
        <v>0</v>
      </c>
      <c r="O210" s="1" t="s">
        <v>230</v>
      </c>
      <c r="Q210" s="1" t="str">
        <f>IFERROR(VLOOKUP(ROWS($Q$5:Q210),$N$5:$O$338,2,0),"")</f>
        <v/>
      </c>
    </row>
    <row r="211" spans="1:1194" x14ac:dyDescent="0.25">
      <c r="A211" s="18">
        <v>7320</v>
      </c>
      <c r="B211" s="6" t="s">
        <v>232</v>
      </c>
      <c r="C211" s="7" t="s">
        <v>97</v>
      </c>
      <c r="D211" s="8" t="s">
        <v>231</v>
      </c>
      <c r="N211" s="1">
        <f>IF(ISNUMBER(SEARCH(#REF!,B211)),MAX($N$4:N210)+1,0)</f>
        <v>0</v>
      </c>
      <c r="O211" s="1" t="s">
        <v>232</v>
      </c>
      <c r="Q211" s="1" t="str">
        <f>IFERROR(VLOOKUP(ROWS($Q$5:Q211),$N$5:$O$338,2,0),"")</f>
        <v/>
      </c>
    </row>
    <row r="212" spans="1:1194" x14ac:dyDescent="0.25">
      <c r="A212" s="18">
        <v>7400</v>
      </c>
      <c r="B212" s="6" t="s">
        <v>233</v>
      </c>
      <c r="C212" s="7" t="s">
        <v>97</v>
      </c>
      <c r="D212" s="8" t="s">
        <v>231</v>
      </c>
      <c r="N212" s="1">
        <f>IF(ISNUMBER(SEARCH(#REF!,B212)),MAX($N$4:N211)+1,0)</f>
        <v>0</v>
      </c>
      <c r="O212" s="1" t="s">
        <v>233</v>
      </c>
      <c r="Q212" s="1" t="str">
        <f>IFERROR(VLOOKUP(ROWS($Q$5:Q212),$N$5:$O$338,2,0),"")</f>
        <v/>
      </c>
    </row>
    <row r="213" spans="1:1194" x14ac:dyDescent="0.25">
      <c r="A213" s="18">
        <v>7450</v>
      </c>
      <c r="B213" s="6" t="s">
        <v>234</v>
      </c>
      <c r="C213" s="7" t="s">
        <v>97</v>
      </c>
      <c r="D213" s="8" t="s">
        <v>231</v>
      </c>
      <c r="N213" s="1">
        <f>IF(ISNUMBER(SEARCH(#REF!,B213)),MAX($N$4:N212)+1,0)</f>
        <v>0</v>
      </c>
      <c r="O213" s="1" t="s">
        <v>234</v>
      </c>
      <c r="Q213" s="1" t="str">
        <f>IFERROR(VLOOKUP(ROWS($Q$5:Q213),$N$5:$O$338,2,0),"")</f>
        <v/>
      </c>
    </row>
    <row r="214" spans="1:1194" x14ac:dyDescent="0.25">
      <c r="A214" s="18">
        <v>7500</v>
      </c>
      <c r="B214" s="6" t="s">
        <v>235</v>
      </c>
      <c r="C214" s="7" t="s">
        <v>97</v>
      </c>
      <c r="D214" s="8" t="s">
        <v>231</v>
      </c>
      <c r="N214" s="1">
        <f>IF(ISNUMBER(SEARCH(#REF!,B214)),MAX($N$4:N213)+1,0)</f>
        <v>0</v>
      </c>
      <c r="O214" s="1" t="s">
        <v>235</v>
      </c>
      <c r="Q214" s="1" t="str">
        <f>IFERROR(VLOOKUP(ROWS($Q$5:Q214),$N$5:$O$338,2,0),"")</f>
        <v/>
      </c>
    </row>
    <row r="215" spans="1:1194" x14ac:dyDescent="0.25">
      <c r="A215" s="18">
        <v>7800</v>
      </c>
      <c r="B215" s="6" t="s">
        <v>236</v>
      </c>
      <c r="C215" s="7" t="s">
        <v>97</v>
      </c>
      <c r="D215" s="8" t="s">
        <v>231</v>
      </c>
      <c r="N215" s="1">
        <f>IF(ISNUMBER(SEARCH(#REF!,B215)),MAX($N$4:N214)+1,0)</f>
        <v>0</v>
      </c>
      <c r="O215" s="1" t="s">
        <v>236</v>
      </c>
      <c r="Q215" s="1" t="str">
        <f>IFERROR(VLOOKUP(ROWS($Q$5:Q215),$N$5:$O$338,2,0),"")</f>
        <v/>
      </c>
    </row>
    <row r="216" spans="1:1194" x14ac:dyDescent="0.25">
      <c r="A216" s="18">
        <v>7850</v>
      </c>
      <c r="B216" s="6" t="s">
        <v>237</v>
      </c>
      <c r="C216" s="7" t="s">
        <v>97</v>
      </c>
      <c r="D216" s="8" t="s">
        <v>231</v>
      </c>
      <c r="N216" s="1">
        <f>IF(ISNUMBER(SEARCH(#REF!,B216)),MAX($N$4:N215)+1,0)</f>
        <v>0</v>
      </c>
      <c r="O216" s="1" t="s">
        <v>237</v>
      </c>
      <c r="Q216" s="1" t="str">
        <f>IFERROR(VLOOKUP(ROWS($Q$5:Q216),$N$5:$O$338,2,0),"")</f>
        <v/>
      </c>
    </row>
    <row r="217" spans="1:1194" x14ac:dyDescent="0.25">
      <c r="A217" s="18">
        <v>8000</v>
      </c>
      <c r="B217" s="6" t="s">
        <v>238</v>
      </c>
      <c r="C217" s="7" t="s">
        <v>97</v>
      </c>
      <c r="D217" s="8" t="s">
        <v>239</v>
      </c>
      <c r="N217" s="1">
        <f>IF(ISNUMBER(SEARCH(#REF!,B217)),MAX($N$4:N216)+1,0)</f>
        <v>0</v>
      </c>
      <c r="O217" s="1" t="s">
        <v>238</v>
      </c>
      <c r="Q217" s="1" t="str">
        <f>IFERROR(VLOOKUP(ROWS($Q$5:Q217),$N$5:$O$338,2,0),"")</f>
        <v/>
      </c>
    </row>
    <row r="218" spans="1:1194" x14ac:dyDescent="0.25">
      <c r="A218" s="18">
        <v>8020</v>
      </c>
      <c r="B218" s="6" t="s">
        <v>240</v>
      </c>
      <c r="C218" s="7" t="s">
        <v>97</v>
      </c>
      <c r="D218" s="8" t="s">
        <v>239</v>
      </c>
      <c r="N218" s="1">
        <f>IF(ISNUMBER(SEARCH(#REF!,B218)),MAX($N$4:N217)+1,0)</f>
        <v>0</v>
      </c>
      <c r="O218" s="1" t="s">
        <v>240</v>
      </c>
      <c r="Q218" s="1" t="str">
        <f>IFERROR(VLOOKUP(ROWS($Q$5:Q218),$N$5:$O$338,2,0),"")</f>
        <v/>
      </c>
    </row>
    <row r="219" spans="1:1194" x14ac:dyDescent="0.25">
      <c r="A219" s="18">
        <v>8040</v>
      </c>
      <c r="B219" s="6" t="s">
        <v>241</v>
      </c>
      <c r="C219" s="7" t="s">
        <v>97</v>
      </c>
      <c r="D219" s="8" t="s">
        <v>239</v>
      </c>
      <c r="N219" s="1">
        <f>IF(ISNUMBER(SEARCH(#REF!,B219)),MAX($N$4:N218)+1,0)</f>
        <v>0</v>
      </c>
      <c r="O219" s="1" t="s">
        <v>241</v>
      </c>
      <c r="Q219" s="1" t="str">
        <f>IFERROR(VLOOKUP(ROWS($Q$5:Q219),$N$5:$O$338,2,0),"")</f>
        <v/>
      </c>
    </row>
    <row r="220" spans="1:1194" x14ac:dyDescent="0.25">
      <c r="A220" s="18">
        <v>8060</v>
      </c>
      <c r="B220" s="6" t="s">
        <v>242</v>
      </c>
      <c r="C220" s="7" t="s">
        <v>97</v>
      </c>
      <c r="D220" s="8" t="s">
        <v>239</v>
      </c>
      <c r="N220" s="1">
        <f>IF(ISNUMBER(SEARCH(#REF!,B220)),MAX($N$4:N219)+1,0)</f>
        <v>0</v>
      </c>
      <c r="O220" s="1" t="s">
        <v>243</v>
      </c>
      <c r="Q220" s="1" t="str">
        <f>IFERROR(VLOOKUP(ROWS($Q$5:Q220),$N$5:$O$338,2,0),"")</f>
        <v/>
      </c>
    </row>
    <row r="221" spans="1:1194" x14ac:dyDescent="0.25">
      <c r="A221" s="18">
        <v>8080</v>
      </c>
      <c r="B221" s="6" t="s">
        <v>244</v>
      </c>
      <c r="C221" s="7" t="s">
        <v>97</v>
      </c>
      <c r="D221" s="8" t="s">
        <v>239</v>
      </c>
      <c r="N221" s="1">
        <f>IF(ISNUMBER(SEARCH(#REF!,B221)),MAX($N$4:N220)+1,0)</f>
        <v>0</v>
      </c>
      <c r="O221" s="1" t="s">
        <v>244</v>
      </c>
      <c r="Q221" s="1" t="str">
        <f>IFERROR(VLOOKUP(ROWS($Q$5:Q221),$N$5:$O$338,2,0),"")</f>
        <v/>
      </c>
    </row>
    <row r="222" spans="1:1194" s="14" customFormat="1" x14ac:dyDescent="0.25">
      <c r="A222" s="18">
        <v>1400</v>
      </c>
      <c r="B222" s="6" t="s">
        <v>245</v>
      </c>
      <c r="C222" s="7" t="s">
        <v>246</v>
      </c>
      <c r="D222" s="8" t="s">
        <v>246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>
        <f>IF(ISNUMBER(SEARCH(#REF!,B222)),MAX($N$4:N221)+1,0)</f>
        <v>0</v>
      </c>
      <c r="O222" s="12" t="s">
        <v>247</v>
      </c>
      <c r="P222" s="12"/>
      <c r="Q222" s="12" t="str">
        <f>IFERROR(VLOOKUP(ROWS($Q$5:Q222),$N$5:$O$318,2,0),"")</f>
        <v/>
      </c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  <c r="AAU222" s="12"/>
      <c r="AAV222" s="12"/>
      <c r="AAW222" s="12"/>
      <c r="AAX222" s="12"/>
      <c r="AAY222" s="12"/>
      <c r="AAZ222" s="12"/>
      <c r="ABA222" s="12"/>
      <c r="ABB222" s="12"/>
      <c r="ABC222" s="12"/>
      <c r="ABD222" s="12"/>
      <c r="ABE222" s="12"/>
      <c r="ABF222" s="12"/>
      <c r="ABG222" s="12"/>
      <c r="ABH222" s="12"/>
      <c r="ABI222" s="12"/>
      <c r="ABJ222" s="12"/>
      <c r="ABK222" s="12"/>
      <c r="ABL222" s="12"/>
      <c r="ABM222" s="12"/>
      <c r="ABN222" s="12"/>
      <c r="ABO222" s="12"/>
      <c r="ABP222" s="12"/>
      <c r="ABQ222" s="12"/>
      <c r="ABR222" s="12"/>
      <c r="ABS222" s="12"/>
      <c r="ABT222" s="12"/>
      <c r="ABU222" s="12"/>
      <c r="ABV222" s="12"/>
      <c r="ABW222" s="12"/>
      <c r="ABX222" s="12"/>
      <c r="ABY222" s="12"/>
      <c r="ABZ222" s="12"/>
      <c r="ACA222" s="12"/>
      <c r="ACB222" s="12"/>
      <c r="ACC222" s="12"/>
      <c r="ACD222" s="12"/>
      <c r="ACE222" s="12"/>
      <c r="ACF222" s="12"/>
      <c r="ACG222" s="12"/>
      <c r="ACH222" s="12"/>
      <c r="ACI222" s="12"/>
      <c r="ACJ222" s="12"/>
      <c r="ACK222" s="12"/>
      <c r="ACL222" s="12"/>
      <c r="ACM222" s="12"/>
      <c r="ACN222" s="12"/>
      <c r="ACO222" s="12"/>
      <c r="ACP222" s="12"/>
      <c r="ACQ222" s="12"/>
      <c r="ACR222" s="12"/>
      <c r="ACS222" s="12"/>
      <c r="ACT222" s="12"/>
      <c r="ACU222" s="12"/>
      <c r="ACV222" s="12"/>
      <c r="ACW222" s="12"/>
      <c r="ACX222" s="12"/>
      <c r="ACY222" s="12"/>
      <c r="ACZ222" s="12"/>
      <c r="ADA222" s="12"/>
      <c r="ADB222" s="12"/>
      <c r="ADC222" s="12"/>
      <c r="ADD222" s="12"/>
      <c r="ADE222" s="12"/>
      <c r="ADF222" s="12"/>
      <c r="ADG222" s="12"/>
      <c r="ADH222" s="12"/>
      <c r="ADI222" s="12"/>
      <c r="ADJ222" s="12"/>
      <c r="ADK222" s="12"/>
      <c r="ADL222" s="12"/>
      <c r="ADM222" s="12"/>
      <c r="ADN222" s="12"/>
      <c r="ADO222" s="12"/>
      <c r="ADP222" s="12"/>
      <c r="ADQ222" s="12"/>
      <c r="ADR222" s="12"/>
      <c r="ADS222" s="12"/>
      <c r="ADT222" s="12"/>
      <c r="ADU222" s="12"/>
      <c r="ADV222" s="12"/>
      <c r="ADW222" s="12"/>
      <c r="ADX222" s="12"/>
      <c r="ADY222" s="12"/>
      <c r="ADZ222" s="12"/>
      <c r="AEA222" s="12"/>
      <c r="AEB222" s="12"/>
      <c r="AEC222" s="12"/>
      <c r="AED222" s="12"/>
      <c r="AEE222" s="12"/>
      <c r="AEF222" s="12"/>
      <c r="AEG222" s="12"/>
      <c r="AEH222" s="12"/>
      <c r="AEI222" s="12"/>
      <c r="AEJ222" s="12"/>
      <c r="AEK222" s="12"/>
      <c r="AEL222" s="12"/>
      <c r="AEM222" s="12"/>
      <c r="AEN222" s="12"/>
      <c r="AEO222" s="12"/>
      <c r="AEP222" s="12"/>
      <c r="AEQ222" s="12"/>
      <c r="AER222" s="12"/>
      <c r="AES222" s="12"/>
      <c r="AET222" s="12"/>
      <c r="AEU222" s="12"/>
      <c r="AEV222" s="12"/>
      <c r="AEW222" s="12"/>
      <c r="AEX222" s="12"/>
      <c r="AEY222" s="12"/>
      <c r="AEZ222" s="12"/>
      <c r="AFA222" s="12"/>
      <c r="AFB222" s="12"/>
      <c r="AFC222" s="12"/>
      <c r="AFD222" s="12"/>
      <c r="AFE222" s="12"/>
      <c r="AFF222" s="12"/>
      <c r="AFG222" s="12"/>
      <c r="AFH222" s="12"/>
      <c r="AFI222" s="12"/>
      <c r="AFJ222" s="12"/>
      <c r="AFK222" s="12"/>
      <c r="AFL222" s="12"/>
      <c r="AFM222" s="12"/>
      <c r="AFN222" s="12"/>
      <c r="AFO222" s="12"/>
      <c r="AFP222" s="12"/>
      <c r="AFQ222" s="12"/>
      <c r="AFR222" s="12"/>
      <c r="AFS222" s="12"/>
      <c r="AFT222" s="12"/>
      <c r="AFU222" s="12"/>
      <c r="AFV222" s="12"/>
      <c r="AFW222" s="12"/>
      <c r="AFX222" s="12"/>
      <c r="AFY222" s="12"/>
      <c r="AFZ222" s="12"/>
      <c r="AGA222" s="12"/>
      <c r="AGB222" s="12"/>
      <c r="AGC222" s="12"/>
      <c r="AGD222" s="12"/>
      <c r="AGE222" s="12"/>
      <c r="AGF222" s="12"/>
      <c r="AGG222" s="12"/>
      <c r="AGH222" s="12"/>
      <c r="AGI222" s="12"/>
      <c r="AGJ222" s="12"/>
      <c r="AGK222" s="12"/>
      <c r="AGL222" s="12"/>
      <c r="AGM222" s="12"/>
      <c r="AGN222" s="12"/>
      <c r="AGO222" s="12"/>
      <c r="AGP222" s="12"/>
      <c r="AGQ222" s="12"/>
      <c r="AGR222" s="12"/>
      <c r="AGS222" s="12"/>
      <c r="AGT222" s="12"/>
      <c r="AGU222" s="12"/>
      <c r="AGV222" s="12"/>
      <c r="AGW222" s="12"/>
      <c r="AGX222" s="12"/>
      <c r="AGY222" s="12"/>
      <c r="AGZ222" s="12"/>
      <c r="AHA222" s="12"/>
      <c r="AHB222" s="12"/>
      <c r="AHC222" s="12"/>
      <c r="AHD222" s="12"/>
      <c r="AHE222" s="12"/>
      <c r="AHF222" s="12"/>
      <c r="AHG222" s="12"/>
      <c r="AHH222" s="12"/>
      <c r="AHI222" s="12"/>
      <c r="AHJ222" s="12"/>
      <c r="AHK222" s="12"/>
      <c r="AHL222" s="12"/>
      <c r="AHM222" s="12"/>
      <c r="AHN222" s="12"/>
      <c r="AHO222" s="12"/>
      <c r="AHP222" s="12"/>
      <c r="AHQ222" s="12"/>
      <c r="AHR222" s="12"/>
      <c r="AHS222" s="12"/>
      <c r="AHT222" s="12"/>
      <c r="AHU222" s="12"/>
      <c r="AHV222" s="12"/>
      <c r="AHW222" s="12"/>
      <c r="AHX222" s="12"/>
      <c r="AHY222" s="12"/>
      <c r="AHZ222" s="12"/>
      <c r="AIA222" s="12"/>
      <c r="AIB222" s="12"/>
      <c r="AIC222" s="12"/>
      <c r="AID222" s="12"/>
      <c r="AIE222" s="12"/>
      <c r="AIF222" s="12"/>
      <c r="AIG222" s="12"/>
      <c r="AIH222" s="12"/>
      <c r="AII222" s="12"/>
      <c r="AIJ222" s="12"/>
      <c r="AIK222" s="12"/>
      <c r="AIL222" s="12"/>
      <c r="AIM222" s="12"/>
      <c r="AIN222" s="12"/>
      <c r="AIO222" s="12"/>
      <c r="AIP222" s="12"/>
      <c r="AIQ222" s="12"/>
      <c r="AIR222" s="12"/>
      <c r="AIS222" s="12"/>
      <c r="AIT222" s="12"/>
      <c r="AIU222" s="12"/>
      <c r="AIV222" s="12"/>
      <c r="AIW222" s="12"/>
      <c r="AIX222" s="12"/>
      <c r="AIY222" s="12"/>
      <c r="AIZ222" s="12"/>
      <c r="AJA222" s="12"/>
      <c r="AJB222" s="12"/>
      <c r="AJC222" s="12"/>
      <c r="AJD222" s="12"/>
      <c r="AJE222" s="12"/>
      <c r="AJF222" s="12"/>
      <c r="AJG222" s="12"/>
      <c r="AJH222" s="12"/>
      <c r="AJI222" s="12"/>
      <c r="AJJ222" s="12"/>
      <c r="AJK222" s="12"/>
      <c r="AJL222" s="12"/>
      <c r="AJM222" s="12"/>
      <c r="AJN222" s="12"/>
      <c r="AJO222" s="12"/>
      <c r="AJP222" s="12"/>
      <c r="AJQ222" s="12"/>
      <c r="AJR222" s="12"/>
      <c r="AJS222" s="12"/>
      <c r="AJT222" s="12"/>
      <c r="AJU222" s="12"/>
      <c r="AJV222" s="12"/>
      <c r="AJW222" s="12"/>
      <c r="AJX222" s="12"/>
      <c r="AJY222" s="12"/>
      <c r="AJZ222" s="12"/>
      <c r="AKA222" s="12"/>
      <c r="AKB222" s="12"/>
      <c r="AKC222" s="12"/>
      <c r="AKD222" s="12"/>
      <c r="AKE222" s="12"/>
      <c r="AKF222" s="12"/>
      <c r="AKG222" s="12"/>
      <c r="AKH222" s="12"/>
      <c r="AKI222" s="12"/>
      <c r="AKJ222" s="12"/>
      <c r="AKK222" s="12"/>
      <c r="AKL222" s="12"/>
      <c r="AKM222" s="12"/>
      <c r="AKN222" s="12"/>
      <c r="AKO222" s="12"/>
      <c r="AKP222" s="12"/>
      <c r="AKQ222" s="12"/>
      <c r="AKR222" s="12"/>
      <c r="AKS222" s="12"/>
      <c r="AKT222" s="12"/>
      <c r="AKU222" s="12"/>
      <c r="AKV222" s="12"/>
      <c r="AKW222" s="12"/>
      <c r="AKX222" s="12"/>
      <c r="AKY222" s="12"/>
      <c r="AKZ222" s="12"/>
      <c r="ALA222" s="12"/>
      <c r="ALB222" s="12"/>
      <c r="ALC222" s="12"/>
      <c r="ALD222" s="12"/>
      <c r="ALE222" s="12"/>
      <c r="ALF222" s="12"/>
      <c r="ALG222" s="12"/>
      <c r="ALH222" s="12"/>
      <c r="ALI222" s="12"/>
      <c r="ALJ222" s="12"/>
      <c r="ALK222" s="12"/>
      <c r="ALL222" s="12"/>
      <c r="ALM222" s="12"/>
      <c r="ALN222" s="12"/>
      <c r="ALO222" s="12"/>
      <c r="ALP222" s="12"/>
      <c r="ALQ222" s="12"/>
      <c r="ALR222" s="12"/>
      <c r="ALS222" s="12"/>
      <c r="ALT222" s="12"/>
      <c r="ALU222" s="12"/>
      <c r="ALV222" s="12"/>
      <c r="ALW222" s="12"/>
      <c r="ALX222" s="12"/>
      <c r="ALY222" s="12"/>
      <c r="ALZ222" s="12"/>
      <c r="AMA222" s="12"/>
      <c r="AMB222" s="12"/>
      <c r="AMC222" s="12"/>
      <c r="AMD222" s="12"/>
      <c r="AME222" s="12"/>
      <c r="AMF222" s="12"/>
      <c r="AMG222" s="12"/>
      <c r="AMH222" s="12"/>
      <c r="AMI222" s="12"/>
      <c r="AMJ222" s="12"/>
      <c r="AMK222" s="12"/>
      <c r="AML222" s="12"/>
      <c r="AMM222" s="12"/>
      <c r="AMN222" s="12"/>
      <c r="AMO222" s="12"/>
      <c r="AMP222" s="12"/>
      <c r="AMQ222" s="12"/>
      <c r="AMR222" s="12"/>
      <c r="AMS222" s="12"/>
      <c r="AMT222" s="12"/>
      <c r="AMU222" s="12"/>
      <c r="AMV222" s="12"/>
      <c r="AMW222" s="12"/>
      <c r="AMX222" s="12"/>
      <c r="AMY222" s="12"/>
      <c r="AMZ222" s="12"/>
      <c r="ANA222" s="12"/>
      <c r="ANB222" s="12"/>
      <c r="ANC222" s="12"/>
      <c r="AND222" s="12"/>
      <c r="ANE222" s="12"/>
      <c r="ANF222" s="12"/>
      <c r="ANG222" s="12"/>
      <c r="ANH222" s="12"/>
      <c r="ANI222" s="12"/>
      <c r="ANJ222" s="12"/>
      <c r="ANK222" s="12"/>
      <c r="ANL222" s="12"/>
      <c r="ANM222" s="12"/>
      <c r="ANN222" s="12"/>
      <c r="ANO222" s="12"/>
      <c r="ANP222" s="12"/>
      <c r="ANQ222" s="12"/>
      <c r="ANR222" s="12"/>
      <c r="ANS222" s="12"/>
      <c r="ANT222" s="12"/>
      <c r="ANU222" s="12"/>
      <c r="ANV222" s="12"/>
      <c r="ANW222" s="12"/>
      <c r="ANX222" s="12"/>
      <c r="ANY222" s="12"/>
      <c r="ANZ222" s="12"/>
      <c r="AOA222" s="12"/>
      <c r="AOB222" s="12"/>
      <c r="AOC222" s="12"/>
      <c r="AOD222" s="12"/>
      <c r="AOE222" s="12"/>
      <c r="AOF222" s="12"/>
      <c r="AOG222" s="12"/>
      <c r="AOH222" s="12"/>
      <c r="AOI222" s="12"/>
      <c r="AOJ222" s="12"/>
      <c r="AOK222" s="12"/>
      <c r="AOL222" s="12"/>
      <c r="AOM222" s="12"/>
      <c r="AON222" s="12"/>
      <c r="AOO222" s="12"/>
      <c r="AOP222" s="12"/>
      <c r="AOQ222" s="12"/>
      <c r="AOR222" s="12"/>
      <c r="AOS222" s="12"/>
      <c r="AOT222" s="12"/>
      <c r="AOU222" s="12"/>
      <c r="AOV222" s="12"/>
      <c r="AOW222" s="12"/>
      <c r="AOX222" s="12"/>
      <c r="AOY222" s="12"/>
      <c r="AOZ222" s="12"/>
      <c r="APA222" s="12"/>
      <c r="APB222" s="12"/>
      <c r="APC222" s="12"/>
      <c r="APD222" s="12"/>
      <c r="APE222" s="12"/>
      <c r="APF222" s="12"/>
      <c r="APG222" s="12"/>
      <c r="APH222" s="12"/>
      <c r="API222" s="12"/>
      <c r="APJ222" s="12"/>
      <c r="APK222" s="12"/>
      <c r="APL222" s="12"/>
      <c r="APM222" s="12"/>
      <c r="APN222" s="12"/>
      <c r="APO222" s="12"/>
      <c r="APP222" s="12"/>
      <c r="APQ222" s="12"/>
      <c r="APR222" s="12"/>
      <c r="APS222" s="12"/>
      <c r="APT222" s="12"/>
      <c r="APU222" s="12"/>
      <c r="APV222" s="12"/>
      <c r="APW222" s="12"/>
      <c r="APX222" s="12"/>
      <c r="APY222" s="12"/>
      <c r="APZ222" s="12"/>
      <c r="AQA222" s="12"/>
      <c r="AQB222" s="12"/>
      <c r="AQC222" s="12"/>
      <c r="AQD222" s="12"/>
      <c r="AQE222" s="12"/>
      <c r="AQF222" s="12"/>
      <c r="AQG222" s="12"/>
      <c r="AQH222" s="12"/>
      <c r="AQI222" s="12"/>
      <c r="AQJ222" s="12"/>
      <c r="AQK222" s="12"/>
      <c r="AQL222" s="12"/>
      <c r="AQM222" s="12"/>
      <c r="AQN222" s="12"/>
      <c r="AQO222" s="12"/>
      <c r="AQP222" s="12"/>
      <c r="AQQ222" s="12"/>
      <c r="AQR222" s="12"/>
      <c r="AQS222" s="12"/>
      <c r="AQT222" s="12"/>
      <c r="AQU222" s="12"/>
      <c r="AQV222" s="12"/>
      <c r="AQW222" s="12"/>
      <c r="AQX222" s="12"/>
      <c r="AQY222" s="12"/>
      <c r="AQZ222" s="12"/>
      <c r="ARA222" s="12"/>
      <c r="ARB222" s="12"/>
      <c r="ARC222" s="12"/>
      <c r="ARD222" s="12"/>
      <c r="ARE222" s="12"/>
      <c r="ARF222" s="12"/>
      <c r="ARG222" s="12"/>
      <c r="ARH222" s="12"/>
      <c r="ARI222" s="12"/>
      <c r="ARJ222" s="12"/>
      <c r="ARK222" s="12"/>
      <c r="ARL222" s="12"/>
      <c r="ARM222" s="12"/>
      <c r="ARN222" s="12"/>
      <c r="ARO222" s="12"/>
      <c r="ARP222" s="12"/>
      <c r="ARQ222" s="12"/>
      <c r="ARR222" s="12"/>
      <c r="ARS222" s="12"/>
      <c r="ART222" s="12"/>
      <c r="ARU222" s="12"/>
      <c r="ARV222" s="12"/>
      <c r="ARW222" s="12"/>
      <c r="ARX222" s="12"/>
      <c r="ARY222" s="12"/>
      <c r="ARZ222" s="12"/>
      <c r="ASA222" s="12"/>
      <c r="ASB222" s="12"/>
      <c r="ASC222" s="12"/>
      <c r="ASD222" s="12"/>
      <c r="ASE222" s="12"/>
      <c r="ASF222" s="12"/>
      <c r="ASG222" s="12"/>
      <c r="ASH222" s="12"/>
      <c r="ASI222" s="12"/>
      <c r="ASJ222" s="12"/>
      <c r="ASK222" s="12"/>
      <c r="ASL222" s="12"/>
      <c r="ASM222" s="12"/>
      <c r="ASN222" s="12"/>
      <c r="ASO222" s="12"/>
      <c r="ASP222" s="12"/>
      <c r="ASQ222" s="12"/>
      <c r="ASR222" s="12"/>
      <c r="ASS222" s="12"/>
      <c r="AST222" s="12"/>
      <c r="ASU222" s="12"/>
      <c r="ASV222" s="12"/>
      <c r="ASW222" s="12"/>
      <c r="ASX222" s="12"/>
    </row>
    <row r="223" spans="1:1194" s="13" customFormat="1" x14ac:dyDescent="0.25">
      <c r="A223" s="18">
        <v>1401</v>
      </c>
      <c r="B223" s="6" t="s">
        <v>248</v>
      </c>
      <c r="C223" s="7" t="s">
        <v>246</v>
      </c>
      <c r="D223" s="8" t="s">
        <v>246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12"/>
      <c r="AMG223" s="12"/>
      <c r="AMH223" s="12"/>
      <c r="AMI223" s="12"/>
      <c r="AMJ223" s="12"/>
      <c r="AMK223" s="12"/>
      <c r="AML223" s="12"/>
      <c r="AMM223" s="12"/>
      <c r="AMN223" s="12"/>
      <c r="AMO223" s="12"/>
      <c r="AMP223" s="12"/>
      <c r="AMQ223" s="12"/>
      <c r="AMR223" s="12"/>
      <c r="AMS223" s="12"/>
      <c r="AMT223" s="12"/>
      <c r="AMU223" s="12"/>
      <c r="AMV223" s="12"/>
      <c r="AMW223" s="12"/>
      <c r="AMX223" s="12"/>
      <c r="AMY223" s="12"/>
      <c r="AMZ223" s="12"/>
      <c r="ANA223" s="12"/>
      <c r="ANB223" s="12"/>
      <c r="ANC223" s="12"/>
      <c r="AND223" s="12"/>
      <c r="ANE223" s="12"/>
      <c r="ANF223" s="12"/>
      <c r="ANG223" s="12"/>
      <c r="ANH223" s="12"/>
      <c r="ANI223" s="12"/>
      <c r="ANJ223" s="12"/>
      <c r="ANK223" s="12"/>
      <c r="ANL223" s="12"/>
      <c r="ANM223" s="12"/>
      <c r="ANN223" s="12"/>
      <c r="ANO223" s="12"/>
      <c r="ANP223" s="12"/>
      <c r="ANQ223" s="12"/>
      <c r="ANR223" s="12"/>
      <c r="ANS223" s="12"/>
      <c r="ANT223" s="12"/>
      <c r="ANU223" s="12"/>
      <c r="ANV223" s="12"/>
      <c r="ANW223" s="12"/>
      <c r="ANX223" s="12"/>
      <c r="ANY223" s="12"/>
      <c r="ANZ223" s="12"/>
      <c r="AOA223" s="12"/>
      <c r="AOB223" s="12"/>
      <c r="AOC223" s="12"/>
      <c r="AOD223" s="12"/>
      <c r="AOE223" s="12"/>
      <c r="AOF223" s="12"/>
      <c r="AOG223" s="12"/>
      <c r="AOH223" s="12"/>
      <c r="AOI223" s="12"/>
      <c r="AOJ223" s="12"/>
      <c r="AOK223" s="12"/>
      <c r="AOL223" s="12"/>
      <c r="AOM223" s="12"/>
      <c r="AON223" s="12"/>
      <c r="AOO223" s="12"/>
      <c r="AOP223" s="12"/>
      <c r="AOQ223" s="12"/>
      <c r="AOR223" s="12"/>
      <c r="AOS223" s="12"/>
      <c r="AOT223" s="12"/>
      <c r="AOU223" s="12"/>
      <c r="AOV223" s="12"/>
      <c r="AOW223" s="12"/>
      <c r="AOX223" s="12"/>
      <c r="AOY223" s="12"/>
      <c r="AOZ223" s="12"/>
      <c r="APA223" s="12"/>
      <c r="APB223" s="12"/>
      <c r="APC223" s="12"/>
      <c r="APD223" s="12"/>
      <c r="APE223" s="12"/>
      <c r="APF223" s="12"/>
      <c r="APG223" s="12"/>
      <c r="APH223" s="12"/>
      <c r="API223" s="12"/>
      <c r="APJ223" s="12"/>
      <c r="APK223" s="12"/>
      <c r="APL223" s="12"/>
      <c r="APM223" s="12"/>
      <c r="APN223" s="12"/>
      <c r="APO223" s="12"/>
      <c r="APP223" s="12"/>
      <c r="APQ223" s="12"/>
      <c r="APR223" s="12"/>
      <c r="APS223" s="12"/>
      <c r="APT223" s="12"/>
      <c r="APU223" s="12"/>
      <c r="APV223" s="12"/>
      <c r="APW223" s="12"/>
      <c r="APX223" s="12"/>
      <c r="APY223" s="12"/>
      <c r="APZ223" s="12"/>
      <c r="AQA223" s="12"/>
      <c r="AQB223" s="12"/>
      <c r="AQC223" s="12"/>
      <c r="AQD223" s="12"/>
      <c r="AQE223" s="12"/>
      <c r="AQF223" s="12"/>
      <c r="AQG223" s="12"/>
      <c r="AQH223" s="12"/>
      <c r="AQI223" s="12"/>
      <c r="AQJ223" s="12"/>
      <c r="AQK223" s="12"/>
      <c r="AQL223" s="12"/>
      <c r="AQM223" s="12"/>
      <c r="AQN223" s="12"/>
      <c r="AQO223" s="12"/>
      <c r="AQP223" s="12"/>
      <c r="AQQ223" s="12"/>
      <c r="AQR223" s="12"/>
      <c r="AQS223" s="12"/>
      <c r="AQT223" s="12"/>
      <c r="AQU223" s="12"/>
      <c r="AQV223" s="12"/>
      <c r="AQW223" s="12"/>
      <c r="AQX223" s="12"/>
      <c r="AQY223" s="12"/>
      <c r="AQZ223" s="12"/>
      <c r="ARA223" s="12"/>
      <c r="ARB223" s="12"/>
      <c r="ARC223" s="12"/>
      <c r="ARD223" s="12"/>
      <c r="ARE223" s="12"/>
      <c r="ARF223" s="12"/>
      <c r="ARG223" s="12"/>
      <c r="ARH223" s="12"/>
      <c r="ARI223" s="12"/>
      <c r="ARJ223" s="12"/>
      <c r="ARK223" s="12"/>
      <c r="ARL223" s="12"/>
      <c r="ARM223" s="12"/>
      <c r="ARN223" s="12"/>
      <c r="ARO223" s="12"/>
      <c r="ARP223" s="12"/>
      <c r="ARQ223" s="12"/>
      <c r="ARR223" s="12"/>
      <c r="ARS223" s="12"/>
      <c r="ART223" s="12"/>
      <c r="ARU223" s="12"/>
      <c r="ARV223" s="12"/>
      <c r="ARW223" s="12"/>
      <c r="ARX223" s="12"/>
      <c r="ARY223" s="12"/>
      <c r="ARZ223" s="12"/>
      <c r="ASA223" s="12"/>
      <c r="ASB223" s="12"/>
      <c r="ASC223" s="12"/>
      <c r="ASD223" s="12"/>
      <c r="ASE223" s="12"/>
      <c r="ASF223" s="12"/>
      <c r="ASG223" s="12"/>
      <c r="ASH223" s="12"/>
      <c r="ASI223" s="12"/>
      <c r="ASJ223" s="12"/>
      <c r="ASK223" s="12"/>
      <c r="ASL223" s="12"/>
      <c r="ASM223" s="12"/>
      <c r="ASN223" s="12"/>
      <c r="ASO223" s="12"/>
      <c r="ASP223" s="12"/>
      <c r="ASQ223" s="12"/>
      <c r="ASR223" s="12"/>
      <c r="ASS223" s="12"/>
      <c r="AST223" s="12"/>
      <c r="ASU223" s="12"/>
      <c r="ASV223" s="12"/>
      <c r="ASW223" s="12"/>
      <c r="ASX223" s="12"/>
    </row>
    <row r="224" spans="1:1194" s="13" customFormat="1" x14ac:dyDescent="0.25">
      <c r="A224" s="18">
        <v>1402</v>
      </c>
      <c r="B224" s="6" t="s">
        <v>249</v>
      </c>
      <c r="C224" s="7" t="s">
        <v>246</v>
      </c>
      <c r="D224" s="8" t="s">
        <v>246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  <c r="AMK224" s="12"/>
      <c r="AML224" s="12"/>
      <c r="AMM224" s="12"/>
      <c r="AMN224" s="12"/>
      <c r="AMO224" s="12"/>
      <c r="AMP224" s="12"/>
      <c r="AMQ224" s="12"/>
      <c r="AMR224" s="12"/>
      <c r="AMS224" s="12"/>
      <c r="AMT224" s="12"/>
      <c r="AMU224" s="12"/>
      <c r="AMV224" s="12"/>
      <c r="AMW224" s="12"/>
      <c r="AMX224" s="12"/>
      <c r="AMY224" s="12"/>
      <c r="AMZ224" s="12"/>
      <c r="ANA224" s="12"/>
      <c r="ANB224" s="12"/>
      <c r="ANC224" s="12"/>
      <c r="AND224" s="12"/>
      <c r="ANE224" s="12"/>
      <c r="ANF224" s="12"/>
      <c r="ANG224" s="12"/>
      <c r="ANH224" s="12"/>
      <c r="ANI224" s="12"/>
      <c r="ANJ224" s="12"/>
      <c r="ANK224" s="12"/>
      <c r="ANL224" s="12"/>
      <c r="ANM224" s="12"/>
      <c r="ANN224" s="12"/>
      <c r="ANO224" s="12"/>
      <c r="ANP224" s="12"/>
      <c r="ANQ224" s="12"/>
      <c r="ANR224" s="12"/>
      <c r="ANS224" s="12"/>
      <c r="ANT224" s="12"/>
      <c r="ANU224" s="12"/>
      <c r="ANV224" s="12"/>
      <c r="ANW224" s="12"/>
      <c r="ANX224" s="12"/>
      <c r="ANY224" s="12"/>
      <c r="ANZ224" s="12"/>
      <c r="AOA224" s="12"/>
      <c r="AOB224" s="12"/>
      <c r="AOC224" s="12"/>
      <c r="AOD224" s="12"/>
      <c r="AOE224" s="12"/>
      <c r="AOF224" s="12"/>
      <c r="AOG224" s="12"/>
      <c r="AOH224" s="12"/>
      <c r="AOI224" s="12"/>
      <c r="AOJ224" s="12"/>
      <c r="AOK224" s="12"/>
      <c r="AOL224" s="12"/>
      <c r="AOM224" s="12"/>
      <c r="AON224" s="12"/>
      <c r="AOO224" s="12"/>
      <c r="AOP224" s="12"/>
      <c r="AOQ224" s="12"/>
      <c r="AOR224" s="12"/>
      <c r="AOS224" s="12"/>
      <c r="AOT224" s="12"/>
      <c r="AOU224" s="12"/>
      <c r="AOV224" s="12"/>
      <c r="AOW224" s="12"/>
      <c r="AOX224" s="12"/>
      <c r="AOY224" s="12"/>
      <c r="AOZ224" s="12"/>
      <c r="APA224" s="12"/>
      <c r="APB224" s="12"/>
      <c r="APC224" s="12"/>
      <c r="APD224" s="12"/>
      <c r="APE224" s="12"/>
      <c r="APF224" s="12"/>
      <c r="APG224" s="12"/>
      <c r="APH224" s="12"/>
      <c r="API224" s="12"/>
      <c r="APJ224" s="12"/>
      <c r="APK224" s="12"/>
      <c r="APL224" s="12"/>
      <c r="APM224" s="12"/>
      <c r="APN224" s="12"/>
      <c r="APO224" s="12"/>
      <c r="APP224" s="12"/>
      <c r="APQ224" s="12"/>
      <c r="APR224" s="12"/>
      <c r="APS224" s="12"/>
      <c r="APT224" s="12"/>
      <c r="APU224" s="12"/>
      <c r="APV224" s="12"/>
      <c r="APW224" s="12"/>
      <c r="APX224" s="12"/>
      <c r="APY224" s="12"/>
      <c r="APZ224" s="12"/>
      <c r="AQA224" s="12"/>
      <c r="AQB224" s="12"/>
      <c r="AQC224" s="12"/>
      <c r="AQD224" s="12"/>
      <c r="AQE224" s="12"/>
      <c r="AQF224" s="12"/>
      <c r="AQG224" s="12"/>
      <c r="AQH224" s="12"/>
      <c r="AQI224" s="12"/>
      <c r="AQJ224" s="12"/>
      <c r="AQK224" s="12"/>
      <c r="AQL224" s="12"/>
      <c r="AQM224" s="12"/>
      <c r="AQN224" s="12"/>
      <c r="AQO224" s="12"/>
      <c r="AQP224" s="12"/>
      <c r="AQQ224" s="12"/>
      <c r="AQR224" s="12"/>
      <c r="AQS224" s="12"/>
      <c r="AQT224" s="12"/>
      <c r="AQU224" s="12"/>
      <c r="AQV224" s="12"/>
      <c r="AQW224" s="12"/>
      <c r="AQX224" s="12"/>
      <c r="AQY224" s="12"/>
      <c r="AQZ224" s="12"/>
      <c r="ARA224" s="12"/>
      <c r="ARB224" s="12"/>
      <c r="ARC224" s="12"/>
      <c r="ARD224" s="12"/>
      <c r="ARE224" s="12"/>
      <c r="ARF224" s="12"/>
      <c r="ARG224" s="12"/>
      <c r="ARH224" s="12"/>
      <c r="ARI224" s="12"/>
      <c r="ARJ224" s="12"/>
      <c r="ARK224" s="12"/>
      <c r="ARL224" s="12"/>
      <c r="ARM224" s="12"/>
      <c r="ARN224" s="12"/>
      <c r="ARO224" s="12"/>
      <c r="ARP224" s="12"/>
      <c r="ARQ224" s="12"/>
      <c r="ARR224" s="12"/>
      <c r="ARS224" s="12"/>
      <c r="ART224" s="12"/>
      <c r="ARU224" s="12"/>
      <c r="ARV224" s="12"/>
      <c r="ARW224" s="12"/>
      <c r="ARX224" s="12"/>
      <c r="ARY224" s="12"/>
      <c r="ARZ224" s="12"/>
      <c r="ASA224" s="12"/>
      <c r="ASB224" s="12"/>
      <c r="ASC224" s="12"/>
      <c r="ASD224" s="12"/>
      <c r="ASE224" s="12"/>
      <c r="ASF224" s="12"/>
      <c r="ASG224" s="12"/>
      <c r="ASH224" s="12"/>
      <c r="ASI224" s="12"/>
      <c r="ASJ224" s="12"/>
      <c r="ASK224" s="12"/>
      <c r="ASL224" s="12"/>
      <c r="ASM224" s="12"/>
      <c r="ASN224" s="12"/>
      <c r="ASO224" s="12"/>
      <c r="ASP224" s="12"/>
      <c r="ASQ224" s="12"/>
      <c r="ASR224" s="12"/>
      <c r="ASS224" s="12"/>
      <c r="AST224" s="12"/>
      <c r="ASU224" s="12"/>
      <c r="ASV224" s="12"/>
      <c r="ASW224" s="12"/>
      <c r="ASX224" s="12"/>
    </row>
    <row r="225" spans="1:1194" s="14" customFormat="1" x14ac:dyDescent="0.25">
      <c r="A225" s="18">
        <v>1410</v>
      </c>
      <c r="B225" s="6" t="s">
        <v>250</v>
      </c>
      <c r="C225" s="7" t="s">
        <v>246</v>
      </c>
      <c r="D225" s="8" t="s">
        <v>246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>
        <f>IF(ISNUMBER(SEARCH(#REF!,B225)),MAX($N$4:N222)+1,0)</f>
        <v>0</v>
      </c>
      <c r="O225" s="12" t="s">
        <v>251</v>
      </c>
      <c r="P225" s="12"/>
      <c r="Q225" s="12" t="str">
        <f>IFERROR(VLOOKUP(ROWS($Q$5:Q225),$N$5:$O$318,2,0),"")</f>
        <v/>
      </c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12"/>
      <c r="AMG225" s="12"/>
      <c r="AMH225" s="12"/>
      <c r="AMI225" s="12"/>
      <c r="AMJ225" s="12"/>
      <c r="AMK225" s="12"/>
      <c r="AML225" s="12"/>
      <c r="AMM225" s="12"/>
      <c r="AMN225" s="12"/>
      <c r="AMO225" s="12"/>
      <c r="AMP225" s="12"/>
      <c r="AMQ225" s="12"/>
      <c r="AMR225" s="12"/>
      <c r="AMS225" s="12"/>
      <c r="AMT225" s="12"/>
      <c r="AMU225" s="12"/>
      <c r="AMV225" s="12"/>
      <c r="AMW225" s="12"/>
      <c r="AMX225" s="12"/>
      <c r="AMY225" s="12"/>
      <c r="AMZ225" s="12"/>
      <c r="ANA225" s="12"/>
      <c r="ANB225" s="12"/>
      <c r="ANC225" s="12"/>
      <c r="AND225" s="12"/>
      <c r="ANE225" s="12"/>
      <c r="ANF225" s="12"/>
      <c r="ANG225" s="12"/>
      <c r="ANH225" s="12"/>
      <c r="ANI225" s="12"/>
      <c r="ANJ225" s="12"/>
      <c r="ANK225" s="12"/>
      <c r="ANL225" s="12"/>
      <c r="ANM225" s="12"/>
      <c r="ANN225" s="12"/>
      <c r="ANO225" s="12"/>
      <c r="ANP225" s="12"/>
      <c r="ANQ225" s="12"/>
      <c r="ANR225" s="12"/>
      <c r="ANS225" s="12"/>
      <c r="ANT225" s="12"/>
      <c r="ANU225" s="12"/>
      <c r="ANV225" s="12"/>
      <c r="ANW225" s="12"/>
      <c r="ANX225" s="12"/>
      <c r="ANY225" s="12"/>
      <c r="ANZ225" s="12"/>
      <c r="AOA225" s="12"/>
      <c r="AOB225" s="12"/>
      <c r="AOC225" s="12"/>
      <c r="AOD225" s="12"/>
      <c r="AOE225" s="12"/>
      <c r="AOF225" s="12"/>
      <c r="AOG225" s="12"/>
      <c r="AOH225" s="12"/>
      <c r="AOI225" s="12"/>
      <c r="AOJ225" s="12"/>
      <c r="AOK225" s="12"/>
      <c r="AOL225" s="12"/>
      <c r="AOM225" s="12"/>
      <c r="AON225" s="12"/>
      <c r="AOO225" s="12"/>
      <c r="AOP225" s="12"/>
      <c r="AOQ225" s="12"/>
      <c r="AOR225" s="12"/>
      <c r="AOS225" s="12"/>
      <c r="AOT225" s="12"/>
      <c r="AOU225" s="12"/>
      <c r="AOV225" s="12"/>
      <c r="AOW225" s="12"/>
      <c r="AOX225" s="12"/>
      <c r="AOY225" s="12"/>
      <c r="AOZ225" s="12"/>
      <c r="APA225" s="12"/>
      <c r="APB225" s="12"/>
      <c r="APC225" s="12"/>
      <c r="APD225" s="12"/>
      <c r="APE225" s="12"/>
      <c r="APF225" s="12"/>
      <c r="APG225" s="12"/>
      <c r="APH225" s="12"/>
      <c r="API225" s="12"/>
      <c r="APJ225" s="12"/>
      <c r="APK225" s="12"/>
      <c r="APL225" s="12"/>
      <c r="APM225" s="12"/>
      <c r="APN225" s="12"/>
      <c r="APO225" s="12"/>
      <c r="APP225" s="12"/>
      <c r="APQ225" s="12"/>
      <c r="APR225" s="12"/>
      <c r="APS225" s="12"/>
      <c r="APT225" s="12"/>
      <c r="APU225" s="12"/>
      <c r="APV225" s="12"/>
      <c r="APW225" s="12"/>
      <c r="APX225" s="12"/>
      <c r="APY225" s="12"/>
      <c r="APZ225" s="12"/>
      <c r="AQA225" s="12"/>
      <c r="AQB225" s="12"/>
      <c r="AQC225" s="12"/>
      <c r="AQD225" s="12"/>
      <c r="AQE225" s="12"/>
      <c r="AQF225" s="12"/>
      <c r="AQG225" s="12"/>
      <c r="AQH225" s="12"/>
      <c r="AQI225" s="12"/>
      <c r="AQJ225" s="12"/>
      <c r="AQK225" s="12"/>
      <c r="AQL225" s="12"/>
      <c r="AQM225" s="12"/>
      <c r="AQN225" s="12"/>
      <c r="AQO225" s="12"/>
      <c r="AQP225" s="12"/>
      <c r="AQQ225" s="12"/>
      <c r="AQR225" s="12"/>
      <c r="AQS225" s="12"/>
      <c r="AQT225" s="12"/>
      <c r="AQU225" s="12"/>
      <c r="AQV225" s="12"/>
      <c r="AQW225" s="12"/>
      <c r="AQX225" s="12"/>
      <c r="AQY225" s="12"/>
      <c r="AQZ225" s="12"/>
      <c r="ARA225" s="12"/>
      <c r="ARB225" s="12"/>
      <c r="ARC225" s="12"/>
      <c r="ARD225" s="12"/>
      <c r="ARE225" s="12"/>
      <c r="ARF225" s="12"/>
      <c r="ARG225" s="12"/>
      <c r="ARH225" s="12"/>
      <c r="ARI225" s="12"/>
      <c r="ARJ225" s="12"/>
      <c r="ARK225" s="12"/>
      <c r="ARL225" s="12"/>
      <c r="ARM225" s="12"/>
      <c r="ARN225" s="12"/>
      <c r="ARO225" s="12"/>
      <c r="ARP225" s="12"/>
      <c r="ARQ225" s="12"/>
      <c r="ARR225" s="12"/>
      <c r="ARS225" s="12"/>
      <c r="ART225" s="12"/>
      <c r="ARU225" s="12"/>
      <c r="ARV225" s="12"/>
      <c r="ARW225" s="12"/>
      <c r="ARX225" s="12"/>
      <c r="ARY225" s="12"/>
      <c r="ARZ225" s="12"/>
      <c r="ASA225" s="12"/>
      <c r="ASB225" s="12"/>
      <c r="ASC225" s="12"/>
      <c r="ASD225" s="12"/>
      <c r="ASE225" s="12"/>
      <c r="ASF225" s="12"/>
      <c r="ASG225" s="12"/>
      <c r="ASH225" s="12"/>
      <c r="ASI225" s="12"/>
      <c r="ASJ225" s="12"/>
      <c r="ASK225" s="12"/>
      <c r="ASL225" s="12"/>
      <c r="ASM225" s="12"/>
      <c r="ASN225" s="12"/>
      <c r="ASO225" s="12"/>
      <c r="ASP225" s="12"/>
      <c r="ASQ225" s="12"/>
      <c r="ASR225" s="12"/>
      <c r="ASS225" s="12"/>
      <c r="AST225" s="12"/>
      <c r="ASU225" s="12"/>
      <c r="ASV225" s="12"/>
      <c r="ASW225" s="12"/>
      <c r="ASX225" s="12"/>
    </row>
    <row r="226" spans="1:1194" s="13" customFormat="1" x14ac:dyDescent="0.25">
      <c r="A226" s="18">
        <v>1411</v>
      </c>
      <c r="B226" s="15" t="s">
        <v>252</v>
      </c>
      <c r="C226" s="7" t="s">
        <v>246</v>
      </c>
      <c r="D226" s="8" t="s">
        <v>246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  <c r="ALJ226" s="12"/>
      <c r="ALK226" s="12"/>
      <c r="ALL226" s="12"/>
      <c r="ALM226" s="12"/>
      <c r="ALN226" s="12"/>
      <c r="ALO226" s="12"/>
      <c r="ALP226" s="12"/>
      <c r="ALQ226" s="12"/>
      <c r="ALR226" s="12"/>
      <c r="ALS226" s="12"/>
      <c r="ALT226" s="12"/>
      <c r="ALU226" s="12"/>
      <c r="ALV226" s="12"/>
      <c r="ALW226" s="12"/>
      <c r="ALX226" s="12"/>
      <c r="ALY226" s="12"/>
      <c r="ALZ226" s="12"/>
      <c r="AMA226" s="12"/>
      <c r="AMB226" s="12"/>
      <c r="AMC226" s="12"/>
      <c r="AMD226" s="12"/>
      <c r="AME226" s="12"/>
      <c r="AMF226" s="12"/>
      <c r="AMG226" s="12"/>
      <c r="AMH226" s="12"/>
      <c r="AMI226" s="12"/>
      <c r="AMJ226" s="12"/>
      <c r="AMK226" s="12"/>
      <c r="AML226" s="12"/>
      <c r="AMM226" s="12"/>
      <c r="AMN226" s="12"/>
      <c r="AMO226" s="12"/>
      <c r="AMP226" s="12"/>
      <c r="AMQ226" s="12"/>
      <c r="AMR226" s="12"/>
      <c r="AMS226" s="12"/>
      <c r="AMT226" s="12"/>
      <c r="AMU226" s="12"/>
      <c r="AMV226" s="12"/>
      <c r="AMW226" s="12"/>
      <c r="AMX226" s="12"/>
      <c r="AMY226" s="12"/>
      <c r="AMZ226" s="12"/>
      <c r="ANA226" s="12"/>
      <c r="ANB226" s="12"/>
      <c r="ANC226" s="12"/>
      <c r="AND226" s="12"/>
      <c r="ANE226" s="12"/>
      <c r="ANF226" s="12"/>
      <c r="ANG226" s="12"/>
      <c r="ANH226" s="12"/>
      <c r="ANI226" s="12"/>
      <c r="ANJ226" s="12"/>
      <c r="ANK226" s="12"/>
      <c r="ANL226" s="12"/>
      <c r="ANM226" s="12"/>
      <c r="ANN226" s="12"/>
      <c r="ANO226" s="12"/>
      <c r="ANP226" s="12"/>
      <c r="ANQ226" s="12"/>
      <c r="ANR226" s="12"/>
      <c r="ANS226" s="12"/>
      <c r="ANT226" s="12"/>
      <c r="ANU226" s="12"/>
      <c r="ANV226" s="12"/>
      <c r="ANW226" s="12"/>
      <c r="ANX226" s="12"/>
      <c r="ANY226" s="12"/>
      <c r="ANZ226" s="12"/>
      <c r="AOA226" s="12"/>
      <c r="AOB226" s="12"/>
      <c r="AOC226" s="12"/>
      <c r="AOD226" s="12"/>
      <c r="AOE226" s="12"/>
      <c r="AOF226" s="12"/>
      <c r="AOG226" s="12"/>
      <c r="AOH226" s="12"/>
      <c r="AOI226" s="12"/>
      <c r="AOJ226" s="12"/>
      <c r="AOK226" s="12"/>
      <c r="AOL226" s="12"/>
      <c r="AOM226" s="12"/>
      <c r="AON226" s="12"/>
      <c r="AOO226" s="12"/>
      <c r="AOP226" s="12"/>
      <c r="AOQ226" s="12"/>
      <c r="AOR226" s="12"/>
      <c r="AOS226" s="12"/>
      <c r="AOT226" s="12"/>
      <c r="AOU226" s="12"/>
      <c r="AOV226" s="12"/>
      <c r="AOW226" s="12"/>
      <c r="AOX226" s="12"/>
      <c r="AOY226" s="12"/>
      <c r="AOZ226" s="12"/>
      <c r="APA226" s="12"/>
      <c r="APB226" s="12"/>
      <c r="APC226" s="12"/>
      <c r="APD226" s="12"/>
      <c r="APE226" s="12"/>
      <c r="APF226" s="12"/>
      <c r="APG226" s="12"/>
      <c r="APH226" s="12"/>
      <c r="API226" s="12"/>
      <c r="APJ226" s="12"/>
      <c r="APK226" s="12"/>
      <c r="APL226" s="12"/>
      <c r="APM226" s="12"/>
      <c r="APN226" s="12"/>
      <c r="APO226" s="12"/>
      <c r="APP226" s="12"/>
      <c r="APQ226" s="12"/>
      <c r="APR226" s="12"/>
      <c r="APS226" s="12"/>
      <c r="APT226" s="12"/>
      <c r="APU226" s="12"/>
      <c r="APV226" s="12"/>
      <c r="APW226" s="12"/>
      <c r="APX226" s="12"/>
      <c r="APY226" s="12"/>
      <c r="APZ226" s="12"/>
      <c r="AQA226" s="12"/>
      <c r="AQB226" s="12"/>
      <c r="AQC226" s="12"/>
      <c r="AQD226" s="12"/>
      <c r="AQE226" s="12"/>
      <c r="AQF226" s="12"/>
      <c r="AQG226" s="12"/>
      <c r="AQH226" s="12"/>
      <c r="AQI226" s="12"/>
      <c r="AQJ226" s="12"/>
      <c r="AQK226" s="12"/>
      <c r="AQL226" s="12"/>
      <c r="AQM226" s="12"/>
      <c r="AQN226" s="12"/>
      <c r="AQO226" s="12"/>
      <c r="AQP226" s="12"/>
      <c r="AQQ226" s="12"/>
      <c r="AQR226" s="12"/>
      <c r="AQS226" s="12"/>
      <c r="AQT226" s="12"/>
      <c r="AQU226" s="12"/>
      <c r="AQV226" s="12"/>
      <c r="AQW226" s="12"/>
      <c r="AQX226" s="12"/>
      <c r="AQY226" s="12"/>
      <c r="AQZ226" s="12"/>
      <c r="ARA226" s="12"/>
      <c r="ARB226" s="12"/>
      <c r="ARC226" s="12"/>
      <c r="ARD226" s="12"/>
      <c r="ARE226" s="12"/>
      <c r="ARF226" s="12"/>
      <c r="ARG226" s="12"/>
      <c r="ARH226" s="12"/>
      <c r="ARI226" s="12"/>
      <c r="ARJ226" s="12"/>
      <c r="ARK226" s="12"/>
      <c r="ARL226" s="12"/>
      <c r="ARM226" s="12"/>
      <c r="ARN226" s="12"/>
      <c r="ARO226" s="12"/>
      <c r="ARP226" s="12"/>
      <c r="ARQ226" s="12"/>
      <c r="ARR226" s="12"/>
      <c r="ARS226" s="12"/>
      <c r="ART226" s="12"/>
      <c r="ARU226" s="12"/>
      <c r="ARV226" s="12"/>
      <c r="ARW226" s="12"/>
      <c r="ARX226" s="12"/>
      <c r="ARY226" s="12"/>
      <c r="ARZ226" s="12"/>
      <c r="ASA226" s="12"/>
      <c r="ASB226" s="12"/>
      <c r="ASC226" s="12"/>
      <c r="ASD226" s="12"/>
      <c r="ASE226" s="12"/>
      <c r="ASF226" s="12"/>
      <c r="ASG226" s="12"/>
      <c r="ASH226" s="12"/>
      <c r="ASI226" s="12"/>
      <c r="ASJ226" s="12"/>
      <c r="ASK226" s="12"/>
      <c r="ASL226" s="12"/>
      <c r="ASM226" s="12"/>
      <c r="ASN226" s="12"/>
      <c r="ASO226" s="12"/>
      <c r="ASP226" s="12"/>
      <c r="ASQ226" s="12"/>
      <c r="ASR226" s="12"/>
      <c r="ASS226" s="12"/>
      <c r="AST226" s="12"/>
      <c r="ASU226" s="12"/>
      <c r="ASV226" s="12"/>
      <c r="ASW226" s="12"/>
      <c r="ASX226" s="12"/>
    </row>
    <row r="227" spans="1:1194" s="13" customFormat="1" x14ac:dyDescent="0.25">
      <c r="A227" s="18">
        <v>1412</v>
      </c>
      <c r="B227" s="15" t="s">
        <v>253</v>
      </c>
      <c r="C227" s="7" t="s">
        <v>246</v>
      </c>
      <c r="D227" s="8" t="s">
        <v>246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  <c r="AAU227" s="12"/>
      <c r="AAV227" s="12"/>
      <c r="AAW227" s="12"/>
      <c r="AAX227" s="12"/>
      <c r="AAY227" s="12"/>
      <c r="AAZ227" s="12"/>
      <c r="ABA227" s="12"/>
      <c r="ABB227" s="12"/>
      <c r="ABC227" s="12"/>
      <c r="ABD227" s="12"/>
      <c r="ABE227" s="12"/>
      <c r="ABF227" s="12"/>
      <c r="ABG227" s="12"/>
      <c r="ABH227" s="12"/>
      <c r="ABI227" s="12"/>
      <c r="ABJ227" s="12"/>
      <c r="ABK227" s="12"/>
      <c r="ABL227" s="12"/>
      <c r="ABM227" s="12"/>
      <c r="ABN227" s="12"/>
      <c r="ABO227" s="12"/>
      <c r="ABP227" s="12"/>
      <c r="ABQ227" s="12"/>
      <c r="ABR227" s="12"/>
      <c r="ABS227" s="12"/>
      <c r="ABT227" s="12"/>
      <c r="ABU227" s="12"/>
      <c r="ABV227" s="12"/>
      <c r="ABW227" s="12"/>
      <c r="ABX227" s="12"/>
      <c r="ABY227" s="12"/>
      <c r="ABZ227" s="12"/>
      <c r="ACA227" s="12"/>
      <c r="ACB227" s="12"/>
      <c r="ACC227" s="12"/>
      <c r="ACD227" s="12"/>
      <c r="ACE227" s="12"/>
      <c r="ACF227" s="12"/>
      <c r="ACG227" s="12"/>
      <c r="ACH227" s="12"/>
      <c r="ACI227" s="12"/>
      <c r="ACJ227" s="12"/>
      <c r="ACK227" s="12"/>
      <c r="ACL227" s="12"/>
      <c r="ACM227" s="12"/>
      <c r="ACN227" s="12"/>
      <c r="ACO227" s="12"/>
      <c r="ACP227" s="12"/>
      <c r="ACQ227" s="12"/>
      <c r="ACR227" s="12"/>
      <c r="ACS227" s="12"/>
      <c r="ACT227" s="12"/>
      <c r="ACU227" s="12"/>
      <c r="ACV227" s="12"/>
      <c r="ACW227" s="12"/>
      <c r="ACX227" s="12"/>
      <c r="ACY227" s="12"/>
      <c r="ACZ227" s="12"/>
      <c r="ADA227" s="12"/>
      <c r="ADB227" s="12"/>
      <c r="ADC227" s="12"/>
      <c r="ADD227" s="12"/>
      <c r="ADE227" s="12"/>
      <c r="ADF227" s="12"/>
      <c r="ADG227" s="12"/>
      <c r="ADH227" s="12"/>
      <c r="ADI227" s="12"/>
      <c r="ADJ227" s="12"/>
      <c r="ADK227" s="12"/>
      <c r="ADL227" s="12"/>
      <c r="ADM227" s="12"/>
      <c r="ADN227" s="12"/>
      <c r="ADO227" s="12"/>
      <c r="ADP227" s="12"/>
      <c r="ADQ227" s="12"/>
      <c r="ADR227" s="12"/>
      <c r="ADS227" s="12"/>
      <c r="ADT227" s="12"/>
      <c r="ADU227" s="12"/>
      <c r="ADV227" s="12"/>
      <c r="ADW227" s="12"/>
      <c r="ADX227" s="12"/>
      <c r="ADY227" s="12"/>
      <c r="ADZ227" s="12"/>
      <c r="AEA227" s="12"/>
      <c r="AEB227" s="12"/>
      <c r="AEC227" s="12"/>
      <c r="AED227" s="12"/>
      <c r="AEE227" s="12"/>
      <c r="AEF227" s="12"/>
      <c r="AEG227" s="12"/>
      <c r="AEH227" s="12"/>
      <c r="AEI227" s="12"/>
      <c r="AEJ227" s="12"/>
      <c r="AEK227" s="12"/>
      <c r="AEL227" s="12"/>
      <c r="AEM227" s="12"/>
      <c r="AEN227" s="12"/>
      <c r="AEO227" s="12"/>
      <c r="AEP227" s="12"/>
      <c r="AEQ227" s="12"/>
      <c r="AER227" s="12"/>
      <c r="AES227" s="12"/>
      <c r="AET227" s="12"/>
      <c r="AEU227" s="12"/>
      <c r="AEV227" s="12"/>
      <c r="AEW227" s="12"/>
      <c r="AEX227" s="12"/>
      <c r="AEY227" s="12"/>
      <c r="AEZ227" s="12"/>
      <c r="AFA227" s="12"/>
      <c r="AFB227" s="12"/>
      <c r="AFC227" s="12"/>
      <c r="AFD227" s="12"/>
      <c r="AFE227" s="12"/>
      <c r="AFF227" s="12"/>
      <c r="AFG227" s="12"/>
      <c r="AFH227" s="12"/>
      <c r="AFI227" s="12"/>
      <c r="AFJ227" s="12"/>
      <c r="AFK227" s="12"/>
      <c r="AFL227" s="12"/>
      <c r="AFM227" s="12"/>
      <c r="AFN227" s="12"/>
      <c r="AFO227" s="12"/>
      <c r="AFP227" s="12"/>
      <c r="AFQ227" s="12"/>
      <c r="AFR227" s="12"/>
      <c r="AFS227" s="12"/>
      <c r="AFT227" s="12"/>
      <c r="AFU227" s="12"/>
      <c r="AFV227" s="12"/>
      <c r="AFW227" s="12"/>
      <c r="AFX227" s="12"/>
      <c r="AFY227" s="12"/>
      <c r="AFZ227" s="12"/>
      <c r="AGA227" s="12"/>
      <c r="AGB227" s="12"/>
      <c r="AGC227" s="12"/>
      <c r="AGD227" s="12"/>
      <c r="AGE227" s="12"/>
      <c r="AGF227" s="12"/>
      <c r="AGG227" s="12"/>
      <c r="AGH227" s="12"/>
      <c r="AGI227" s="12"/>
      <c r="AGJ227" s="12"/>
      <c r="AGK227" s="12"/>
      <c r="AGL227" s="12"/>
      <c r="AGM227" s="12"/>
      <c r="AGN227" s="12"/>
      <c r="AGO227" s="12"/>
      <c r="AGP227" s="12"/>
      <c r="AGQ227" s="12"/>
      <c r="AGR227" s="12"/>
      <c r="AGS227" s="12"/>
      <c r="AGT227" s="12"/>
      <c r="AGU227" s="12"/>
      <c r="AGV227" s="12"/>
      <c r="AGW227" s="12"/>
      <c r="AGX227" s="12"/>
      <c r="AGY227" s="12"/>
      <c r="AGZ227" s="12"/>
      <c r="AHA227" s="12"/>
      <c r="AHB227" s="12"/>
      <c r="AHC227" s="12"/>
      <c r="AHD227" s="12"/>
      <c r="AHE227" s="12"/>
      <c r="AHF227" s="12"/>
      <c r="AHG227" s="12"/>
      <c r="AHH227" s="12"/>
      <c r="AHI227" s="12"/>
      <c r="AHJ227" s="12"/>
      <c r="AHK227" s="12"/>
      <c r="AHL227" s="12"/>
      <c r="AHM227" s="12"/>
      <c r="AHN227" s="12"/>
      <c r="AHO227" s="12"/>
      <c r="AHP227" s="12"/>
      <c r="AHQ227" s="12"/>
      <c r="AHR227" s="12"/>
      <c r="AHS227" s="12"/>
      <c r="AHT227" s="12"/>
      <c r="AHU227" s="12"/>
      <c r="AHV227" s="12"/>
      <c r="AHW227" s="12"/>
      <c r="AHX227" s="12"/>
      <c r="AHY227" s="12"/>
      <c r="AHZ227" s="12"/>
      <c r="AIA227" s="12"/>
      <c r="AIB227" s="12"/>
      <c r="AIC227" s="12"/>
      <c r="AID227" s="12"/>
      <c r="AIE227" s="12"/>
      <c r="AIF227" s="12"/>
      <c r="AIG227" s="12"/>
      <c r="AIH227" s="12"/>
      <c r="AII227" s="12"/>
      <c r="AIJ227" s="12"/>
      <c r="AIK227" s="12"/>
      <c r="AIL227" s="12"/>
      <c r="AIM227" s="12"/>
      <c r="AIN227" s="12"/>
      <c r="AIO227" s="12"/>
      <c r="AIP227" s="12"/>
      <c r="AIQ227" s="12"/>
      <c r="AIR227" s="12"/>
      <c r="AIS227" s="12"/>
      <c r="AIT227" s="12"/>
      <c r="AIU227" s="12"/>
      <c r="AIV227" s="12"/>
      <c r="AIW227" s="12"/>
      <c r="AIX227" s="12"/>
      <c r="AIY227" s="12"/>
      <c r="AIZ227" s="12"/>
      <c r="AJA227" s="12"/>
      <c r="AJB227" s="12"/>
      <c r="AJC227" s="12"/>
      <c r="AJD227" s="12"/>
      <c r="AJE227" s="12"/>
      <c r="AJF227" s="12"/>
      <c r="AJG227" s="12"/>
      <c r="AJH227" s="12"/>
      <c r="AJI227" s="12"/>
      <c r="AJJ227" s="12"/>
      <c r="AJK227" s="12"/>
      <c r="AJL227" s="12"/>
      <c r="AJM227" s="12"/>
      <c r="AJN227" s="12"/>
      <c r="AJO227" s="12"/>
      <c r="AJP227" s="12"/>
      <c r="AJQ227" s="12"/>
      <c r="AJR227" s="12"/>
      <c r="AJS227" s="12"/>
      <c r="AJT227" s="12"/>
      <c r="AJU227" s="12"/>
      <c r="AJV227" s="12"/>
      <c r="AJW227" s="12"/>
      <c r="AJX227" s="12"/>
      <c r="AJY227" s="12"/>
      <c r="AJZ227" s="12"/>
      <c r="AKA227" s="12"/>
      <c r="AKB227" s="12"/>
      <c r="AKC227" s="12"/>
      <c r="AKD227" s="12"/>
      <c r="AKE227" s="12"/>
      <c r="AKF227" s="12"/>
      <c r="AKG227" s="12"/>
      <c r="AKH227" s="12"/>
      <c r="AKI227" s="12"/>
      <c r="AKJ227" s="12"/>
      <c r="AKK227" s="12"/>
      <c r="AKL227" s="12"/>
      <c r="AKM227" s="12"/>
      <c r="AKN227" s="12"/>
      <c r="AKO227" s="12"/>
      <c r="AKP227" s="12"/>
      <c r="AKQ227" s="12"/>
      <c r="AKR227" s="12"/>
      <c r="AKS227" s="12"/>
      <c r="AKT227" s="12"/>
      <c r="AKU227" s="12"/>
      <c r="AKV227" s="12"/>
      <c r="AKW227" s="12"/>
      <c r="AKX227" s="12"/>
      <c r="AKY227" s="12"/>
      <c r="AKZ227" s="12"/>
      <c r="ALA227" s="12"/>
      <c r="ALB227" s="12"/>
      <c r="ALC227" s="12"/>
      <c r="ALD227" s="12"/>
      <c r="ALE227" s="12"/>
      <c r="ALF227" s="12"/>
      <c r="ALG227" s="12"/>
      <c r="ALH227" s="12"/>
      <c r="ALI227" s="12"/>
      <c r="ALJ227" s="12"/>
      <c r="ALK227" s="12"/>
      <c r="ALL227" s="12"/>
      <c r="ALM227" s="12"/>
      <c r="ALN227" s="12"/>
      <c r="ALO227" s="12"/>
      <c r="ALP227" s="12"/>
      <c r="ALQ227" s="12"/>
      <c r="ALR227" s="12"/>
      <c r="ALS227" s="12"/>
      <c r="ALT227" s="12"/>
      <c r="ALU227" s="12"/>
      <c r="ALV227" s="12"/>
      <c r="ALW227" s="12"/>
      <c r="ALX227" s="12"/>
      <c r="ALY227" s="12"/>
      <c r="ALZ227" s="12"/>
      <c r="AMA227" s="12"/>
      <c r="AMB227" s="12"/>
      <c r="AMC227" s="12"/>
      <c r="AMD227" s="12"/>
      <c r="AME227" s="12"/>
      <c r="AMF227" s="12"/>
      <c r="AMG227" s="12"/>
      <c r="AMH227" s="12"/>
      <c r="AMI227" s="12"/>
      <c r="AMJ227" s="12"/>
      <c r="AMK227" s="12"/>
      <c r="AML227" s="12"/>
      <c r="AMM227" s="12"/>
      <c r="AMN227" s="12"/>
      <c r="AMO227" s="12"/>
      <c r="AMP227" s="12"/>
      <c r="AMQ227" s="12"/>
      <c r="AMR227" s="12"/>
      <c r="AMS227" s="12"/>
      <c r="AMT227" s="12"/>
      <c r="AMU227" s="12"/>
      <c r="AMV227" s="12"/>
      <c r="AMW227" s="12"/>
      <c r="AMX227" s="12"/>
      <c r="AMY227" s="12"/>
      <c r="AMZ227" s="12"/>
      <c r="ANA227" s="12"/>
      <c r="ANB227" s="12"/>
      <c r="ANC227" s="12"/>
      <c r="AND227" s="12"/>
      <c r="ANE227" s="12"/>
      <c r="ANF227" s="12"/>
      <c r="ANG227" s="12"/>
      <c r="ANH227" s="12"/>
      <c r="ANI227" s="12"/>
      <c r="ANJ227" s="12"/>
      <c r="ANK227" s="12"/>
      <c r="ANL227" s="12"/>
      <c r="ANM227" s="12"/>
      <c r="ANN227" s="12"/>
      <c r="ANO227" s="12"/>
      <c r="ANP227" s="12"/>
      <c r="ANQ227" s="12"/>
      <c r="ANR227" s="12"/>
      <c r="ANS227" s="12"/>
      <c r="ANT227" s="12"/>
      <c r="ANU227" s="12"/>
      <c r="ANV227" s="12"/>
      <c r="ANW227" s="12"/>
      <c r="ANX227" s="12"/>
      <c r="ANY227" s="12"/>
      <c r="ANZ227" s="12"/>
      <c r="AOA227" s="12"/>
      <c r="AOB227" s="12"/>
      <c r="AOC227" s="12"/>
      <c r="AOD227" s="12"/>
      <c r="AOE227" s="12"/>
      <c r="AOF227" s="12"/>
      <c r="AOG227" s="12"/>
      <c r="AOH227" s="12"/>
      <c r="AOI227" s="12"/>
      <c r="AOJ227" s="12"/>
      <c r="AOK227" s="12"/>
      <c r="AOL227" s="12"/>
      <c r="AOM227" s="12"/>
      <c r="AON227" s="12"/>
      <c r="AOO227" s="12"/>
      <c r="AOP227" s="12"/>
      <c r="AOQ227" s="12"/>
      <c r="AOR227" s="12"/>
      <c r="AOS227" s="12"/>
      <c r="AOT227" s="12"/>
      <c r="AOU227" s="12"/>
      <c r="AOV227" s="12"/>
      <c r="AOW227" s="12"/>
      <c r="AOX227" s="12"/>
      <c r="AOY227" s="12"/>
      <c r="AOZ227" s="12"/>
      <c r="APA227" s="12"/>
      <c r="APB227" s="12"/>
      <c r="APC227" s="12"/>
      <c r="APD227" s="12"/>
      <c r="APE227" s="12"/>
      <c r="APF227" s="12"/>
      <c r="APG227" s="12"/>
      <c r="APH227" s="12"/>
      <c r="API227" s="12"/>
      <c r="APJ227" s="12"/>
      <c r="APK227" s="12"/>
      <c r="APL227" s="12"/>
      <c r="APM227" s="12"/>
      <c r="APN227" s="12"/>
      <c r="APO227" s="12"/>
      <c r="APP227" s="12"/>
      <c r="APQ227" s="12"/>
      <c r="APR227" s="12"/>
      <c r="APS227" s="12"/>
      <c r="APT227" s="12"/>
      <c r="APU227" s="12"/>
      <c r="APV227" s="12"/>
      <c r="APW227" s="12"/>
      <c r="APX227" s="12"/>
      <c r="APY227" s="12"/>
      <c r="APZ227" s="12"/>
      <c r="AQA227" s="12"/>
      <c r="AQB227" s="12"/>
      <c r="AQC227" s="12"/>
      <c r="AQD227" s="12"/>
      <c r="AQE227" s="12"/>
      <c r="AQF227" s="12"/>
      <c r="AQG227" s="12"/>
      <c r="AQH227" s="12"/>
      <c r="AQI227" s="12"/>
      <c r="AQJ227" s="12"/>
      <c r="AQK227" s="12"/>
      <c r="AQL227" s="12"/>
      <c r="AQM227" s="12"/>
      <c r="AQN227" s="12"/>
      <c r="AQO227" s="12"/>
      <c r="AQP227" s="12"/>
      <c r="AQQ227" s="12"/>
      <c r="AQR227" s="12"/>
      <c r="AQS227" s="12"/>
      <c r="AQT227" s="12"/>
      <c r="AQU227" s="12"/>
      <c r="AQV227" s="12"/>
      <c r="AQW227" s="12"/>
      <c r="AQX227" s="12"/>
      <c r="AQY227" s="12"/>
      <c r="AQZ227" s="12"/>
      <c r="ARA227" s="12"/>
      <c r="ARB227" s="12"/>
      <c r="ARC227" s="12"/>
      <c r="ARD227" s="12"/>
      <c r="ARE227" s="12"/>
      <c r="ARF227" s="12"/>
      <c r="ARG227" s="12"/>
      <c r="ARH227" s="12"/>
      <c r="ARI227" s="12"/>
      <c r="ARJ227" s="12"/>
      <c r="ARK227" s="12"/>
      <c r="ARL227" s="12"/>
      <c r="ARM227" s="12"/>
      <c r="ARN227" s="12"/>
      <c r="ARO227" s="12"/>
      <c r="ARP227" s="12"/>
      <c r="ARQ227" s="12"/>
      <c r="ARR227" s="12"/>
      <c r="ARS227" s="12"/>
      <c r="ART227" s="12"/>
      <c r="ARU227" s="12"/>
      <c r="ARV227" s="12"/>
      <c r="ARW227" s="12"/>
      <c r="ARX227" s="12"/>
      <c r="ARY227" s="12"/>
      <c r="ARZ227" s="12"/>
      <c r="ASA227" s="12"/>
      <c r="ASB227" s="12"/>
      <c r="ASC227" s="12"/>
      <c r="ASD227" s="12"/>
      <c r="ASE227" s="12"/>
      <c r="ASF227" s="12"/>
      <c r="ASG227" s="12"/>
      <c r="ASH227" s="12"/>
      <c r="ASI227" s="12"/>
      <c r="ASJ227" s="12"/>
      <c r="ASK227" s="12"/>
      <c r="ASL227" s="12"/>
      <c r="ASM227" s="12"/>
      <c r="ASN227" s="12"/>
      <c r="ASO227" s="12"/>
      <c r="ASP227" s="12"/>
      <c r="ASQ227" s="12"/>
      <c r="ASR227" s="12"/>
      <c r="ASS227" s="12"/>
      <c r="AST227" s="12"/>
      <c r="ASU227" s="12"/>
      <c r="ASV227" s="12"/>
      <c r="ASW227" s="12"/>
      <c r="ASX227" s="12"/>
    </row>
    <row r="228" spans="1:1194" s="14" customFormat="1" x14ac:dyDescent="0.25">
      <c r="A228" s="18">
        <v>1420</v>
      </c>
      <c r="B228" s="6" t="s">
        <v>254</v>
      </c>
      <c r="C228" s="7" t="s">
        <v>246</v>
      </c>
      <c r="D228" s="8" t="s">
        <v>246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>
        <f>IF(ISNUMBER(SEARCH(#REF!,B228)),MAX($N$4:N225)+1,0)</f>
        <v>0</v>
      </c>
      <c r="O228" s="12" t="s">
        <v>255</v>
      </c>
      <c r="P228" s="12"/>
      <c r="Q228" s="12" t="str">
        <f>IFERROR(VLOOKUP(ROWS($Q$5:Q228),$N$5:$O$318,2,0),"")</f>
        <v/>
      </c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  <c r="ALJ228" s="12"/>
      <c r="ALK228" s="12"/>
      <c r="ALL228" s="12"/>
      <c r="ALM228" s="12"/>
      <c r="ALN228" s="12"/>
      <c r="ALO228" s="12"/>
      <c r="ALP228" s="12"/>
      <c r="ALQ228" s="12"/>
      <c r="ALR228" s="12"/>
      <c r="ALS228" s="12"/>
      <c r="ALT228" s="12"/>
      <c r="ALU228" s="12"/>
      <c r="ALV228" s="12"/>
      <c r="ALW228" s="12"/>
      <c r="ALX228" s="12"/>
      <c r="ALY228" s="12"/>
      <c r="ALZ228" s="12"/>
      <c r="AMA228" s="12"/>
      <c r="AMB228" s="12"/>
      <c r="AMC228" s="12"/>
      <c r="AMD228" s="12"/>
      <c r="AME228" s="12"/>
      <c r="AMF228" s="12"/>
      <c r="AMG228" s="12"/>
      <c r="AMH228" s="12"/>
      <c r="AMI228" s="12"/>
      <c r="AMJ228" s="12"/>
      <c r="AMK228" s="12"/>
      <c r="AML228" s="12"/>
      <c r="AMM228" s="12"/>
      <c r="AMN228" s="12"/>
      <c r="AMO228" s="12"/>
      <c r="AMP228" s="12"/>
      <c r="AMQ228" s="12"/>
      <c r="AMR228" s="12"/>
      <c r="AMS228" s="12"/>
      <c r="AMT228" s="12"/>
      <c r="AMU228" s="12"/>
      <c r="AMV228" s="12"/>
      <c r="AMW228" s="12"/>
      <c r="AMX228" s="12"/>
      <c r="AMY228" s="12"/>
      <c r="AMZ228" s="12"/>
      <c r="ANA228" s="12"/>
      <c r="ANB228" s="12"/>
      <c r="ANC228" s="12"/>
      <c r="AND228" s="12"/>
      <c r="ANE228" s="12"/>
      <c r="ANF228" s="12"/>
      <c r="ANG228" s="12"/>
      <c r="ANH228" s="12"/>
      <c r="ANI228" s="12"/>
      <c r="ANJ228" s="12"/>
      <c r="ANK228" s="12"/>
      <c r="ANL228" s="12"/>
      <c r="ANM228" s="12"/>
      <c r="ANN228" s="12"/>
      <c r="ANO228" s="12"/>
      <c r="ANP228" s="12"/>
      <c r="ANQ228" s="12"/>
      <c r="ANR228" s="12"/>
      <c r="ANS228" s="12"/>
      <c r="ANT228" s="12"/>
      <c r="ANU228" s="12"/>
      <c r="ANV228" s="12"/>
      <c r="ANW228" s="12"/>
      <c r="ANX228" s="12"/>
      <c r="ANY228" s="12"/>
      <c r="ANZ228" s="12"/>
      <c r="AOA228" s="12"/>
      <c r="AOB228" s="12"/>
      <c r="AOC228" s="12"/>
      <c r="AOD228" s="12"/>
      <c r="AOE228" s="12"/>
      <c r="AOF228" s="12"/>
      <c r="AOG228" s="12"/>
      <c r="AOH228" s="12"/>
      <c r="AOI228" s="12"/>
      <c r="AOJ228" s="12"/>
      <c r="AOK228" s="12"/>
      <c r="AOL228" s="12"/>
      <c r="AOM228" s="12"/>
      <c r="AON228" s="12"/>
      <c r="AOO228" s="12"/>
      <c r="AOP228" s="12"/>
      <c r="AOQ228" s="12"/>
      <c r="AOR228" s="12"/>
      <c r="AOS228" s="12"/>
      <c r="AOT228" s="12"/>
      <c r="AOU228" s="12"/>
      <c r="AOV228" s="12"/>
      <c r="AOW228" s="12"/>
      <c r="AOX228" s="12"/>
      <c r="AOY228" s="12"/>
      <c r="AOZ228" s="12"/>
      <c r="APA228" s="12"/>
      <c r="APB228" s="12"/>
      <c r="APC228" s="12"/>
      <c r="APD228" s="12"/>
      <c r="APE228" s="12"/>
      <c r="APF228" s="12"/>
      <c r="APG228" s="12"/>
      <c r="APH228" s="12"/>
      <c r="API228" s="12"/>
      <c r="APJ228" s="12"/>
      <c r="APK228" s="12"/>
      <c r="APL228" s="12"/>
      <c r="APM228" s="12"/>
      <c r="APN228" s="12"/>
      <c r="APO228" s="12"/>
      <c r="APP228" s="12"/>
      <c r="APQ228" s="12"/>
      <c r="APR228" s="12"/>
      <c r="APS228" s="12"/>
      <c r="APT228" s="12"/>
      <c r="APU228" s="12"/>
      <c r="APV228" s="12"/>
      <c r="APW228" s="12"/>
      <c r="APX228" s="12"/>
      <c r="APY228" s="12"/>
      <c r="APZ228" s="12"/>
      <c r="AQA228" s="12"/>
      <c r="AQB228" s="12"/>
      <c r="AQC228" s="12"/>
      <c r="AQD228" s="12"/>
      <c r="AQE228" s="12"/>
      <c r="AQF228" s="12"/>
      <c r="AQG228" s="12"/>
      <c r="AQH228" s="12"/>
      <c r="AQI228" s="12"/>
      <c r="AQJ228" s="12"/>
      <c r="AQK228" s="12"/>
      <c r="AQL228" s="12"/>
      <c r="AQM228" s="12"/>
      <c r="AQN228" s="12"/>
      <c r="AQO228" s="12"/>
      <c r="AQP228" s="12"/>
      <c r="AQQ228" s="12"/>
      <c r="AQR228" s="12"/>
      <c r="AQS228" s="12"/>
      <c r="AQT228" s="12"/>
      <c r="AQU228" s="12"/>
      <c r="AQV228" s="12"/>
      <c r="AQW228" s="12"/>
      <c r="AQX228" s="12"/>
      <c r="AQY228" s="12"/>
      <c r="AQZ228" s="12"/>
      <c r="ARA228" s="12"/>
      <c r="ARB228" s="12"/>
      <c r="ARC228" s="12"/>
      <c r="ARD228" s="12"/>
      <c r="ARE228" s="12"/>
      <c r="ARF228" s="12"/>
      <c r="ARG228" s="12"/>
      <c r="ARH228" s="12"/>
      <c r="ARI228" s="12"/>
      <c r="ARJ228" s="12"/>
      <c r="ARK228" s="12"/>
      <c r="ARL228" s="12"/>
      <c r="ARM228" s="12"/>
      <c r="ARN228" s="12"/>
      <c r="ARO228" s="12"/>
      <c r="ARP228" s="12"/>
      <c r="ARQ228" s="12"/>
      <c r="ARR228" s="12"/>
      <c r="ARS228" s="12"/>
      <c r="ART228" s="12"/>
      <c r="ARU228" s="12"/>
      <c r="ARV228" s="12"/>
      <c r="ARW228" s="12"/>
      <c r="ARX228" s="12"/>
      <c r="ARY228" s="12"/>
      <c r="ARZ228" s="12"/>
      <c r="ASA228" s="12"/>
      <c r="ASB228" s="12"/>
      <c r="ASC228" s="12"/>
      <c r="ASD228" s="12"/>
      <c r="ASE228" s="12"/>
      <c r="ASF228" s="12"/>
      <c r="ASG228" s="12"/>
      <c r="ASH228" s="12"/>
      <c r="ASI228" s="12"/>
      <c r="ASJ228" s="12"/>
      <c r="ASK228" s="12"/>
      <c r="ASL228" s="12"/>
      <c r="ASM228" s="12"/>
      <c r="ASN228" s="12"/>
      <c r="ASO228" s="12"/>
      <c r="ASP228" s="12"/>
      <c r="ASQ228" s="12"/>
      <c r="ASR228" s="12"/>
      <c r="ASS228" s="12"/>
      <c r="AST228" s="12"/>
      <c r="ASU228" s="12"/>
      <c r="ASV228" s="12"/>
      <c r="ASW228" s="12"/>
      <c r="ASX228" s="12"/>
    </row>
    <row r="229" spans="1:1194" s="13" customFormat="1" x14ac:dyDescent="0.25">
      <c r="A229" s="18">
        <v>1421</v>
      </c>
      <c r="B229" s="6" t="s">
        <v>256</v>
      </c>
      <c r="C229" s="7" t="s">
        <v>246</v>
      </c>
      <c r="D229" s="8" t="s">
        <v>246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  <c r="ALJ229" s="12"/>
      <c r="ALK229" s="12"/>
      <c r="ALL229" s="12"/>
      <c r="ALM229" s="12"/>
      <c r="ALN229" s="12"/>
      <c r="ALO229" s="12"/>
      <c r="ALP229" s="12"/>
      <c r="ALQ229" s="12"/>
      <c r="ALR229" s="12"/>
      <c r="ALS229" s="12"/>
      <c r="ALT229" s="12"/>
      <c r="ALU229" s="12"/>
      <c r="ALV229" s="12"/>
      <c r="ALW229" s="12"/>
      <c r="ALX229" s="12"/>
      <c r="ALY229" s="12"/>
      <c r="ALZ229" s="12"/>
      <c r="AMA229" s="12"/>
      <c r="AMB229" s="12"/>
      <c r="AMC229" s="12"/>
      <c r="AMD229" s="12"/>
      <c r="AME229" s="12"/>
      <c r="AMF229" s="12"/>
      <c r="AMG229" s="12"/>
      <c r="AMH229" s="12"/>
      <c r="AMI229" s="12"/>
      <c r="AMJ229" s="12"/>
      <c r="AMK229" s="12"/>
      <c r="AML229" s="12"/>
      <c r="AMM229" s="12"/>
      <c r="AMN229" s="12"/>
      <c r="AMO229" s="12"/>
      <c r="AMP229" s="12"/>
      <c r="AMQ229" s="12"/>
      <c r="AMR229" s="12"/>
      <c r="AMS229" s="12"/>
      <c r="AMT229" s="12"/>
      <c r="AMU229" s="12"/>
      <c r="AMV229" s="12"/>
      <c r="AMW229" s="12"/>
      <c r="AMX229" s="12"/>
      <c r="AMY229" s="12"/>
      <c r="AMZ229" s="12"/>
      <c r="ANA229" s="12"/>
      <c r="ANB229" s="12"/>
      <c r="ANC229" s="12"/>
      <c r="AND229" s="12"/>
      <c r="ANE229" s="12"/>
      <c r="ANF229" s="12"/>
      <c r="ANG229" s="12"/>
      <c r="ANH229" s="12"/>
      <c r="ANI229" s="12"/>
      <c r="ANJ229" s="12"/>
      <c r="ANK229" s="12"/>
      <c r="ANL229" s="12"/>
      <c r="ANM229" s="12"/>
      <c r="ANN229" s="12"/>
      <c r="ANO229" s="12"/>
      <c r="ANP229" s="12"/>
      <c r="ANQ229" s="12"/>
      <c r="ANR229" s="12"/>
      <c r="ANS229" s="12"/>
      <c r="ANT229" s="12"/>
      <c r="ANU229" s="12"/>
      <c r="ANV229" s="12"/>
      <c r="ANW229" s="12"/>
      <c r="ANX229" s="12"/>
      <c r="ANY229" s="12"/>
      <c r="ANZ229" s="12"/>
      <c r="AOA229" s="12"/>
      <c r="AOB229" s="12"/>
      <c r="AOC229" s="12"/>
      <c r="AOD229" s="12"/>
      <c r="AOE229" s="12"/>
      <c r="AOF229" s="12"/>
      <c r="AOG229" s="12"/>
      <c r="AOH229" s="12"/>
      <c r="AOI229" s="12"/>
      <c r="AOJ229" s="12"/>
      <c r="AOK229" s="12"/>
      <c r="AOL229" s="12"/>
      <c r="AOM229" s="12"/>
      <c r="AON229" s="12"/>
      <c r="AOO229" s="12"/>
      <c r="AOP229" s="12"/>
      <c r="AOQ229" s="12"/>
      <c r="AOR229" s="12"/>
      <c r="AOS229" s="12"/>
      <c r="AOT229" s="12"/>
      <c r="AOU229" s="12"/>
      <c r="AOV229" s="12"/>
      <c r="AOW229" s="12"/>
      <c r="AOX229" s="12"/>
      <c r="AOY229" s="12"/>
      <c r="AOZ229" s="12"/>
      <c r="APA229" s="12"/>
      <c r="APB229" s="12"/>
      <c r="APC229" s="12"/>
      <c r="APD229" s="12"/>
      <c r="APE229" s="12"/>
      <c r="APF229" s="12"/>
      <c r="APG229" s="12"/>
      <c r="APH229" s="12"/>
      <c r="API229" s="12"/>
      <c r="APJ229" s="12"/>
      <c r="APK229" s="12"/>
      <c r="APL229" s="12"/>
      <c r="APM229" s="12"/>
      <c r="APN229" s="12"/>
      <c r="APO229" s="12"/>
      <c r="APP229" s="12"/>
      <c r="APQ229" s="12"/>
      <c r="APR229" s="12"/>
      <c r="APS229" s="12"/>
      <c r="APT229" s="12"/>
      <c r="APU229" s="12"/>
      <c r="APV229" s="12"/>
      <c r="APW229" s="12"/>
      <c r="APX229" s="12"/>
      <c r="APY229" s="12"/>
      <c r="APZ229" s="12"/>
      <c r="AQA229" s="12"/>
      <c r="AQB229" s="12"/>
      <c r="AQC229" s="12"/>
      <c r="AQD229" s="12"/>
      <c r="AQE229" s="12"/>
      <c r="AQF229" s="12"/>
      <c r="AQG229" s="12"/>
      <c r="AQH229" s="12"/>
      <c r="AQI229" s="12"/>
      <c r="AQJ229" s="12"/>
      <c r="AQK229" s="12"/>
      <c r="AQL229" s="12"/>
      <c r="AQM229" s="12"/>
      <c r="AQN229" s="12"/>
      <c r="AQO229" s="12"/>
      <c r="AQP229" s="12"/>
      <c r="AQQ229" s="12"/>
      <c r="AQR229" s="12"/>
      <c r="AQS229" s="12"/>
      <c r="AQT229" s="12"/>
      <c r="AQU229" s="12"/>
      <c r="AQV229" s="12"/>
      <c r="AQW229" s="12"/>
      <c r="AQX229" s="12"/>
      <c r="AQY229" s="12"/>
      <c r="AQZ229" s="12"/>
      <c r="ARA229" s="12"/>
      <c r="ARB229" s="12"/>
      <c r="ARC229" s="12"/>
      <c r="ARD229" s="12"/>
      <c r="ARE229" s="12"/>
      <c r="ARF229" s="12"/>
      <c r="ARG229" s="12"/>
      <c r="ARH229" s="12"/>
      <c r="ARI229" s="12"/>
      <c r="ARJ229" s="12"/>
      <c r="ARK229" s="12"/>
      <c r="ARL229" s="12"/>
      <c r="ARM229" s="12"/>
      <c r="ARN229" s="12"/>
      <c r="ARO229" s="12"/>
      <c r="ARP229" s="12"/>
      <c r="ARQ229" s="12"/>
      <c r="ARR229" s="12"/>
      <c r="ARS229" s="12"/>
      <c r="ART229" s="12"/>
      <c r="ARU229" s="12"/>
      <c r="ARV229" s="12"/>
      <c r="ARW229" s="12"/>
      <c r="ARX229" s="12"/>
      <c r="ARY229" s="12"/>
      <c r="ARZ229" s="12"/>
      <c r="ASA229" s="12"/>
      <c r="ASB229" s="12"/>
      <c r="ASC229" s="12"/>
      <c r="ASD229" s="12"/>
      <c r="ASE229" s="12"/>
      <c r="ASF229" s="12"/>
      <c r="ASG229" s="12"/>
      <c r="ASH229" s="12"/>
      <c r="ASI229" s="12"/>
      <c r="ASJ229" s="12"/>
      <c r="ASK229" s="12"/>
      <c r="ASL229" s="12"/>
      <c r="ASM229" s="12"/>
      <c r="ASN229" s="12"/>
      <c r="ASO229" s="12"/>
      <c r="ASP229" s="12"/>
      <c r="ASQ229" s="12"/>
      <c r="ASR229" s="12"/>
      <c r="ASS229" s="12"/>
      <c r="AST229" s="12"/>
      <c r="ASU229" s="12"/>
      <c r="ASV229" s="12"/>
      <c r="ASW229" s="12"/>
      <c r="ASX229" s="12"/>
    </row>
    <row r="230" spans="1:1194" s="13" customFormat="1" x14ac:dyDescent="0.25">
      <c r="A230" s="18">
        <v>1422</v>
      </c>
      <c r="B230" s="6" t="s">
        <v>257</v>
      </c>
      <c r="C230" s="7" t="s">
        <v>246</v>
      </c>
      <c r="D230" s="8" t="s">
        <v>246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  <c r="ALJ230" s="12"/>
      <c r="ALK230" s="12"/>
      <c r="ALL230" s="12"/>
      <c r="ALM230" s="12"/>
      <c r="ALN230" s="12"/>
      <c r="ALO230" s="12"/>
      <c r="ALP230" s="12"/>
      <c r="ALQ230" s="12"/>
      <c r="ALR230" s="12"/>
      <c r="ALS230" s="12"/>
      <c r="ALT230" s="12"/>
      <c r="ALU230" s="12"/>
      <c r="ALV230" s="12"/>
      <c r="ALW230" s="12"/>
      <c r="ALX230" s="12"/>
      <c r="ALY230" s="12"/>
      <c r="ALZ230" s="12"/>
      <c r="AMA230" s="12"/>
      <c r="AMB230" s="12"/>
      <c r="AMC230" s="12"/>
      <c r="AMD230" s="12"/>
      <c r="AME230" s="12"/>
      <c r="AMF230" s="12"/>
      <c r="AMG230" s="12"/>
      <c r="AMH230" s="12"/>
      <c r="AMI230" s="12"/>
      <c r="AMJ230" s="12"/>
      <c r="AMK230" s="12"/>
      <c r="AML230" s="12"/>
      <c r="AMM230" s="12"/>
      <c r="AMN230" s="12"/>
      <c r="AMO230" s="12"/>
      <c r="AMP230" s="12"/>
      <c r="AMQ230" s="12"/>
      <c r="AMR230" s="12"/>
      <c r="AMS230" s="12"/>
      <c r="AMT230" s="12"/>
      <c r="AMU230" s="12"/>
      <c r="AMV230" s="12"/>
      <c r="AMW230" s="12"/>
      <c r="AMX230" s="12"/>
      <c r="AMY230" s="12"/>
      <c r="AMZ230" s="12"/>
      <c r="ANA230" s="12"/>
      <c r="ANB230" s="12"/>
      <c r="ANC230" s="12"/>
      <c r="AND230" s="12"/>
      <c r="ANE230" s="12"/>
      <c r="ANF230" s="12"/>
      <c r="ANG230" s="12"/>
      <c r="ANH230" s="12"/>
      <c r="ANI230" s="12"/>
      <c r="ANJ230" s="12"/>
      <c r="ANK230" s="12"/>
      <c r="ANL230" s="12"/>
      <c r="ANM230" s="12"/>
      <c r="ANN230" s="12"/>
      <c r="ANO230" s="12"/>
      <c r="ANP230" s="12"/>
      <c r="ANQ230" s="12"/>
      <c r="ANR230" s="12"/>
      <c r="ANS230" s="12"/>
      <c r="ANT230" s="12"/>
      <c r="ANU230" s="12"/>
      <c r="ANV230" s="12"/>
      <c r="ANW230" s="12"/>
      <c r="ANX230" s="12"/>
      <c r="ANY230" s="12"/>
      <c r="ANZ230" s="12"/>
      <c r="AOA230" s="12"/>
      <c r="AOB230" s="12"/>
      <c r="AOC230" s="12"/>
      <c r="AOD230" s="12"/>
      <c r="AOE230" s="12"/>
      <c r="AOF230" s="12"/>
      <c r="AOG230" s="12"/>
      <c r="AOH230" s="12"/>
      <c r="AOI230" s="12"/>
      <c r="AOJ230" s="12"/>
      <c r="AOK230" s="12"/>
      <c r="AOL230" s="12"/>
      <c r="AOM230" s="12"/>
      <c r="AON230" s="12"/>
      <c r="AOO230" s="12"/>
      <c r="AOP230" s="12"/>
      <c r="AOQ230" s="12"/>
      <c r="AOR230" s="12"/>
      <c r="AOS230" s="12"/>
      <c r="AOT230" s="12"/>
      <c r="AOU230" s="12"/>
      <c r="AOV230" s="12"/>
      <c r="AOW230" s="12"/>
      <c r="AOX230" s="12"/>
      <c r="AOY230" s="12"/>
      <c r="AOZ230" s="12"/>
      <c r="APA230" s="12"/>
      <c r="APB230" s="12"/>
      <c r="APC230" s="12"/>
      <c r="APD230" s="12"/>
      <c r="APE230" s="12"/>
      <c r="APF230" s="12"/>
      <c r="APG230" s="12"/>
      <c r="APH230" s="12"/>
      <c r="API230" s="12"/>
      <c r="APJ230" s="12"/>
      <c r="APK230" s="12"/>
      <c r="APL230" s="12"/>
      <c r="APM230" s="12"/>
      <c r="APN230" s="12"/>
      <c r="APO230" s="12"/>
      <c r="APP230" s="12"/>
      <c r="APQ230" s="12"/>
      <c r="APR230" s="12"/>
      <c r="APS230" s="12"/>
      <c r="APT230" s="12"/>
      <c r="APU230" s="12"/>
      <c r="APV230" s="12"/>
      <c r="APW230" s="12"/>
      <c r="APX230" s="12"/>
      <c r="APY230" s="12"/>
      <c r="APZ230" s="12"/>
      <c r="AQA230" s="12"/>
      <c r="AQB230" s="12"/>
      <c r="AQC230" s="12"/>
      <c r="AQD230" s="12"/>
      <c r="AQE230" s="12"/>
      <c r="AQF230" s="12"/>
      <c r="AQG230" s="12"/>
      <c r="AQH230" s="12"/>
      <c r="AQI230" s="12"/>
      <c r="AQJ230" s="12"/>
      <c r="AQK230" s="12"/>
      <c r="AQL230" s="12"/>
      <c r="AQM230" s="12"/>
      <c r="AQN230" s="12"/>
      <c r="AQO230" s="12"/>
      <c r="AQP230" s="12"/>
      <c r="AQQ230" s="12"/>
      <c r="AQR230" s="12"/>
      <c r="AQS230" s="12"/>
      <c r="AQT230" s="12"/>
      <c r="AQU230" s="12"/>
      <c r="AQV230" s="12"/>
      <c r="AQW230" s="12"/>
      <c r="AQX230" s="12"/>
      <c r="AQY230" s="12"/>
      <c r="AQZ230" s="12"/>
      <c r="ARA230" s="12"/>
      <c r="ARB230" s="12"/>
      <c r="ARC230" s="12"/>
      <c r="ARD230" s="12"/>
      <c r="ARE230" s="12"/>
      <c r="ARF230" s="12"/>
      <c r="ARG230" s="12"/>
      <c r="ARH230" s="12"/>
      <c r="ARI230" s="12"/>
      <c r="ARJ230" s="12"/>
      <c r="ARK230" s="12"/>
      <c r="ARL230" s="12"/>
      <c r="ARM230" s="12"/>
      <c r="ARN230" s="12"/>
      <c r="ARO230" s="12"/>
      <c r="ARP230" s="12"/>
      <c r="ARQ230" s="12"/>
      <c r="ARR230" s="12"/>
      <c r="ARS230" s="12"/>
      <c r="ART230" s="12"/>
      <c r="ARU230" s="12"/>
      <c r="ARV230" s="12"/>
      <c r="ARW230" s="12"/>
      <c r="ARX230" s="12"/>
      <c r="ARY230" s="12"/>
      <c r="ARZ230" s="12"/>
      <c r="ASA230" s="12"/>
      <c r="ASB230" s="12"/>
      <c r="ASC230" s="12"/>
      <c r="ASD230" s="12"/>
      <c r="ASE230" s="12"/>
      <c r="ASF230" s="12"/>
      <c r="ASG230" s="12"/>
      <c r="ASH230" s="12"/>
      <c r="ASI230" s="12"/>
      <c r="ASJ230" s="12"/>
      <c r="ASK230" s="12"/>
      <c r="ASL230" s="12"/>
      <c r="ASM230" s="12"/>
      <c r="ASN230" s="12"/>
      <c r="ASO230" s="12"/>
      <c r="ASP230" s="12"/>
      <c r="ASQ230" s="12"/>
      <c r="ASR230" s="12"/>
      <c r="ASS230" s="12"/>
      <c r="AST230" s="12"/>
      <c r="ASU230" s="12"/>
      <c r="ASV230" s="12"/>
      <c r="ASW230" s="12"/>
      <c r="ASX230" s="12"/>
    </row>
    <row r="231" spans="1:1194" s="14" customFormat="1" x14ac:dyDescent="0.25">
      <c r="A231" s="18">
        <v>1425</v>
      </c>
      <c r="B231" s="6" t="s">
        <v>258</v>
      </c>
      <c r="C231" s="7" t="s">
        <v>246</v>
      </c>
      <c r="D231" s="8" t="s">
        <v>246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  <c r="AAU231" s="12"/>
      <c r="AAV231" s="12"/>
      <c r="AAW231" s="12"/>
      <c r="AAX231" s="12"/>
      <c r="AAY231" s="12"/>
      <c r="AAZ231" s="12"/>
      <c r="ABA231" s="12"/>
      <c r="ABB231" s="12"/>
      <c r="ABC231" s="12"/>
      <c r="ABD231" s="12"/>
      <c r="ABE231" s="12"/>
      <c r="ABF231" s="12"/>
      <c r="ABG231" s="12"/>
      <c r="ABH231" s="12"/>
      <c r="ABI231" s="12"/>
      <c r="ABJ231" s="12"/>
      <c r="ABK231" s="12"/>
      <c r="ABL231" s="12"/>
      <c r="ABM231" s="12"/>
      <c r="ABN231" s="12"/>
      <c r="ABO231" s="12"/>
      <c r="ABP231" s="12"/>
      <c r="ABQ231" s="12"/>
      <c r="ABR231" s="12"/>
      <c r="ABS231" s="12"/>
      <c r="ABT231" s="12"/>
      <c r="ABU231" s="12"/>
      <c r="ABV231" s="12"/>
      <c r="ABW231" s="12"/>
      <c r="ABX231" s="12"/>
      <c r="ABY231" s="12"/>
      <c r="ABZ231" s="12"/>
      <c r="ACA231" s="12"/>
      <c r="ACB231" s="12"/>
      <c r="ACC231" s="12"/>
      <c r="ACD231" s="12"/>
      <c r="ACE231" s="12"/>
      <c r="ACF231" s="12"/>
      <c r="ACG231" s="12"/>
      <c r="ACH231" s="12"/>
      <c r="ACI231" s="12"/>
      <c r="ACJ231" s="12"/>
      <c r="ACK231" s="12"/>
      <c r="ACL231" s="12"/>
      <c r="ACM231" s="12"/>
      <c r="ACN231" s="12"/>
      <c r="ACO231" s="12"/>
      <c r="ACP231" s="12"/>
      <c r="ACQ231" s="12"/>
      <c r="ACR231" s="12"/>
      <c r="ACS231" s="12"/>
      <c r="ACT231" s="12"/>
      <c r="ACU231" s="12"/>
      <c r="ACV231" s="12"/>
      <c r="ACW231" s="12"/>
      <c r="ACX231" s="12"/>
      <c r="ACY231" s="12"/>
      <c r="ACZ231" s="12"/>
      <c r="ADA231" s="12"/>
      <c r="ADB231" s="12"/>
      <c r="ADC231" s="12"/>
      <c r="ADD231" s="12"/>
      <c r="ADE231" s="12"/>
      <c r="ADF231" s="12"/>
      <c r="ADG231" s="12"/>
      <c r="ADH231" s="12"/>
      <c r="ADI231" s="12"/>
      <c r="ADJ231" s="12"/>
      <c r="ADK231" s="12"/>
      <c r="ADL231" s="12"/>
      <c r="ADM231" s="12"/>
      <c r="ADN231" s="12"/>
      <c r="ADO231" s="12"/>
      <c r="ADP231" s="12"/>
      <c r="ADQ231" s="12"/>
      <c r="ADR231" s="12"/>
      <c r="ADS231" s="12"/>
      <c r="ADT231" s="12"/>
      <c r="ADU231" s="12"/>
      <c r="ADV231" s="12"/>
      <c r="ADW231" s="12"/>
      <c r="ADX231" s="12"/>
      <c r="ADY231" s="12"/>
      <c r="ADZ231" s="12"/>
      <c r="AEA231" s="12"/>
      <c r="AEB231" s="12"/>
      <c r="AEC231" s="12"/>
      <c r="AED231" s="12"/>
      <c r="AEE231" s="12"/>
      <c r="AEF231" s="12"/>
      <c r="AEG231" s="12"/>
      <c r="AEH231" s="12"/>
      <c r="AEI231" s="12"/>
      <c r="AEJ231" s="12"/>
      <c r="AEK231" s="12"/>
      <c r="AEL231" s="12"/>
      <c r="AEM231" s="12"/>
      <c r="AEN231" s="12"/>
      <c r="AEO231" s="12"/>
      <c r="AEP231" s="12"/>
      <c r="AEQ231" s="12"/>
      <c r="AER231" s="12"/>
      <c r="AES231" s="12"/>
      <c r="AET231" s="12"/>
      <c r="AEU231" s="12"/>
      <c r="AEV231" s="12"/>
      <c r="AEW231" s="12"/>
      <c r="AEX231" s="12"/>
      <c r="AEY231" s="12"/>
      <c r="AEZ231" s="12"/>
      <c r="AFA231" s="12"/>
      <c r="AFB231" s="12"/>
      <c r="AFC231" s="12"/>
      <c r="AFD231" s="12"/>
      <c r="AFE231" s="12"/>
      <c r="AFF231" s="12"/>
      <c r="AFG231" s="12"/>
      <c r="AFH231" s="12"/>
      <c r="AFI231" s="12"/>
      <c r="AFJ231" s="12"/>
      <c r="AFK231" s="12"/>
      <c r="AFL231" s="12"/>
      <c r="AFM231" s="12"/>
      <c r="AFN231" s="12"/>
      <c r="AFO231" s="12"/>
      <c r="AFP231" s="12"/>
      <c r="AFQ231" s="12"/>
      <c r="AFR231" s="12"/>
      <c r="AFS231" s="12"/>
      <c r="AFT231" s="12"/>
      <c r="AFU231" s="12"/>
      <c r="AFV231" s="12"/>
      <c r="AFW231" s="12"/>
      <c r="AFX231" s="12"/>
      <c r="AFY231" s="12"/>
      <c r="AFZ231" s="12"/>
      <c r="AGA231" s="12"/>
      <c r="AGB231" s="12"/>
      <c r="AGC231" s="12"/>
      <c r="AGD231" s="12"/>
      <c r="AGE231" s="12"/>
      <c r="AGF231" s="12"/>
      <c r="AGG231" s="12"/>
      <c r="AGH231" s="12"/>
      <c r="AGI231" s="12"/>
      <c r="AGJ231" s="12"/>
      <c r="AGK231" s="12"/>
      <c r="AGL231" s="12"/>
      <c r="AGM231" s="12"/>
      <c r="AGN231" s="12"/>
      <c r="AGO231" s="12"/>
      <c r="AGP231" s="12"/>
      <c r="AGQ231" s="12"/>
      <c r="AGR231" s="12"/>
      <c r="AGS231" s="12"/>
      <c r="AGT231" s="12"/>
      <c r="AGU231" s="12"/>
      <c r="AGV231" s="12"/>
      <c r="AGW231" s="12"/>
      <c r="AGX231" s="12"/>
      <c r="AGY231" s="12"/>
      <c r="AGZ231" s="12"/>
      <c r="AHA231" s="12"/>
      <c r="AHB231" s="12"/>
      <c r="AHC231" s="12"/>
      <c r="AHD231" s="12"/>
      <c r="AHE231" s="12"/>
      <c r="AHF231" s="12"/>
      <c r="AHG231" s="12"/>
      <c r="AHH231" s="12"/>
      <c r="AHI231" s="12"/>
      <c r="AHJ231" s="12"/>
      <c r="AHK231" s="12"/>
      <c r="AHL231" s="12"/>
      <c r="AHM231" s="12"/>
      <c r="AHN231" s="12"/>
      <c r="AHO231" s="12"/>
      <c r="AHP231" s="12"/>
      <c r="AHQ231" s="12"/>
      <c r="AHR231" s="12"/>
      <c r="AHS231" s="12"/>
      <c r="AHT231" s="12"/>
      <c r="AHU231" s="12"/>
      <c r="AHV231" s="12"/>
      <c r="AHW231" s="12"/>
      <c r="AHX231" s="12"/>
      <c r="AHY231" s="12"/>
      <c r="AHZ231" s="12"/>
      <c r="AIA231" s="12"/>
      <c r="AIB231" s="12"/>
      <c r="AIC231" s="12"/>
      <c r="AID231" s="12"/>
      <c r="AIE231" s="12"/>
      <c r="AIF231" s="12"/>
      <c r="AIG231" s="12"/>
      <c r="AIH231" s="12"/>
      <c r="AII231" s="12"/>
      <c r="AIJ231" s="12"/>
      <c r="AIK231" s="12"/>
      <c r="AIL231" s="12"/>
      <c r="AIM231" s="12"/>
      <c r="AIN231" s="12"/>
      <c r="AIO231" s="12"/>
      <c r="AIP231" s="12"/>
      <c r="AIQ231" s="12"/>
      <c r="AIR231" s="12"/>
      <c r="AIS231" s="12"/>
      <c r="AIT231" s="12"/>
      <c r="AIU231" s="12"/>
      <c r="AIV231" s="12"/>
      <c r="AIW231" s="12"/>
      <c r="AIX231" s="12"/>
      <c r="AIY231" s="12"/>
      <c r="AIZ231" s="12"/>
      <c r="AJA231" s="12"/>
      <c r="AJB231" s="12"/>
      <c r="AJC231" s="12"/>
      <c r="AJD231" s="12"/>
      <c r="AJE231" s="12"/>
      <c r="AJF231" s="12"/>
      <c r="AJG231" s="12"/>
      <c r="AJH231" s="12"/>
      <c r="AJI231" s="12"/>
      <c r="AJJ231" s="12"/>
      <c r="AJK231" s="12"/>
      <c r="AJL231" s="12"/>
      <c r="AJM231" s="12"/>
      <c r="AJN231" s="12"/>
      <c r="AJO231" s="12"/>
      <c r="AJP231" s="12"/>
      <c r="AJQ231" s="12"/>
      <c r="AJR231" s="12"/>
      <c r="AJS231" s="12"/>
      <c r="AJT231" s="12"/>
      <c r="AJU231" s="12"/>
      <c r="AJV231" s="12"/>
      <c r="AJW231" s="12"/>
      <c r="AJX231" s="12"/>
      <c r="AJY231" s="12"/>
      <c r="AJZ231" s="12"/>
      <c r="AKA231" s="12"/>
      <c r="AKB231" s="12"/>
      <c r="AKC231" s="12"/>
      <c r="AKD231" s="12"/>
      <c r="AKE231" s="12"/>
      <c r="AKF231" s="12"/>
      <c r="AKG231" s="12"/>
      <c r="AKH231" s="12"/>
      <c r="AKI231" s="12"/>
      <c r="AKJ231" s="12"/>
      <c r="AKK231" s="12"/>
      <c r="AKL231" s="12"/>
      <c r="AKM231" s="12"/>
      <c r="AKN231" s="12"/>
      <c r="AKO231" s="12"/>
      <c r="AKP231" s="12"/>
      <c r="AKQ231" s="12"/>
      <c r="AKR231" s="12"/>
      <c r="AKS231" s="12"/>
      <c r="AKT231" s="12"/>
      <c r="AKU231" s="12"/>
      <c r="AKV231" s="12"/>
      <c r="AKW231" s="12"/>
      <c r="AKX231" s="12"/>
      <c r="AKY231" s="12"/>
      <c r="AKZ231" s="12"/>
      <c r="ALA231" s="12"/>
      <c r="ALB231" s="12"/>
      <c r="ALC231" s="12"/>
      <c r="ALD231" s="12"/>
      <c r="ALE231" s="12"/>
      <c r="ALF231" s="12"/>
      <c r="ALG231" s="12"/>
      <c r="ALH231" s="12"/>
      <c r="ALI231" s="12"/>
      <c r="ALJ231" s="12"/>
      <c r="ALK231" s="12"/>
      <c r="ALL231" s="12"/>
      <c r="ALM231" s="12"/>
      <c r="ALN231" s="12"/>
      <c r="ALO231" s="12"/>
      <c r="ALP231" s="12"/>
      <c r="ALQ231" s="12"/>
      <c r="ALR231" s="12"/>
      <c r="ALS231" s="12"/>
      <c r="ALT231" s="12"/>
      <c r="ALU231" s="12"/>
      <c r="ALV231" s="12"/>
      <c r="ALW231" s="12"/>
      <c r="ALX231" s="12"/>
      <c r="ALY231" s="12"/>
      <c r="ALZ231" s="12"/>
      <c r="AMA231" s="12"/>
      <c r="AMB231" s="12"/>
      <c r="AMC231" s="12"/>
      <c r="AMD231" s="12"/>
      <c r="AME231" s="12"/>
      <c r="AMF231" s="12"/>
      <c r="AMG231" s="12"/>
      <c r="AMH231" s="12"/>
      <c r="AMI231" s="12"/>
      <c r="AMJ231" s="12"/>
      <c r="AMK231" s="12"/>
      <c r="AML231" s="12"/>
      <c r="AMM231" s="12"/>
      <c r="AMN231" s="12"/>
      <c r="AMO231" s="12"/>
      <c r="AMP231" s="12"/>
      <c r="AMQ231" s="12"/>
      <c r="AMR231" s="12"/>
      <c r="AMS231" s="12"/>
      <c r="AMT231" s="12"/>
      <c r="AMU231" s="12"/>
      <c r="AMV231" s="12"/>
      <c r="AMW231" s="12"/>
      <c r="AMX231" s="12"/>
      <c r="AMY231" s="12"/>
      <c r="AMZ231" s="12"/>
      <c r="ANA231" s="12"/>
      <c r="ANB231" s="12"/>
      <c r="ANC231" s="12"/>
      <c r="AND231" s="12"/>
      <c r="ANE231" s="12"/>
      <c r="ANF231" s="12"/>
      <c r="ANG231" s="12"/>
      <c r="ANH231" s="12"/>
      <c r="ANI231" s="12"/>
      <c r="ANJ231" s="12"/>
      <c r="ANK231" s="12"/>
      <c r="ANL231" s="12"/>
      <c r="ANM231" s="12"/>
      <c r="ANN231" s="12"/>
      <c r="ANO231" s="12"/>
      <c r="ANP231" s="12"/>
      <c r="ANQ231" s="12"/>
      <c r="ANR231" s="12"/>
      <c r="ANS231" s="12"/>
      <c r="ANT231" s="12"/>
      <c r="ANU231" s="12"/>
      <c r="ANV231" s="12"/>
      <c r="ANW231" s="12"/>
      <c r="ANX231" s="12"/>
      <c r="ANY231" s="12"/>
      <c r="ANZ231" s="12"/>
      <c r="AOA231" s="12"/>
      <c r="AOB231" s="12"/>
      <c r="AOC231" s="12"/>
      <c r="AOD231" s="12"/>
      <c r="AOE231" s="12"/>
      <c r="AOF231" s="12"/>
      <c r="AOG231" s="12"/>
      <c r="AOH231" s="12"/>
      <c r="AOI231" s="12"/>
      <c r="AOJ231" s="12"/>
      <c r="AOK231" s="12"/>
      <c r="AOL231" s="12"/>
      <c r="AOM231" s="12"/>
      <c r="AON231" s="12"/>
      <c r="AOO231" s="12"/>
      <c r="AOP231" s="12"/>
      <c r="AOQ231" s="12"/>
      <c r="AOR231" s="12"/>
      <c r="AOS231" s="12"/>
      <c r="AOT231" s="12"/>
      <c r="AOU231" s="12"/>
      <c r="AOV231" s="12"/>
      <c r="AOW231" s="12"/>
      <c r="AOX231" s="12"/>
      <c r="AOY231" s="12"/>
      <c r="AOZ231" s="12"/>
      <c r="APA231" s="12"/>
      <c r="APB231" s="12"/>
      <c r="APC231" s="12"/>
      <c r="APD231" s="12"/>
      <c r="APE231" s="12"/>
      <c r="APF231" s="12"/>
      <c r="APG231" s="12"/>
      <c r="APH231" s="12"/>
      <c r="API231" s="12"/>
      <c r="APJ231" s="12"/>
      <c r="APK231" s="12"/>
      <c r="APL231" s="12"/>
      <c r="APM231" s="12"/>
      <c r="APN231" s="12"/>
      <c r="APO231" s="12"/>
      <c r="APP231" s="12"/>
      <c r="APQ231" s="12"/>
      <c r="APR231" s="12"/>
      <c r="APS231" s="12"/>
      <c r="APT231" s="12"/>
      <c r="APU231" s="12"/>
      <c r="APV231" s="12"/>
      <c r="APW231" s="12"/>
      <c r="APX231" s="12"/>
      <c r="APY231" s="12"/>
      <c r="APZ231" s="12"/>
      <c r="AQA231" s="12"/>
      <c r="AQB231" s="12"/>
      <c r="AQC231" s="12"/>
      <c r="AQD231" s="12"/>
      <c r="AQE231" s="12"/>
      <c r="AQF231" s="12"/>
      <c r="AQG231" s="12"/>
      <c r="AQH231" s="12"/>
      <c r="AQI231" s="12"/>
      <c r="AQJ231" s="12"/>
      <c r="AQK231" s="12"/>
      <c r="AQL231" s="12"/>
      <c r="AQM231" s="12"/>
      <c r="AQN231" s="12"/>
      <c r="AQO231" s="12"/>
      <c r="AQP231" s="12"/>
      <c r="AQQ231" s="12"/>
      <c r="AQR231" s="12"/>
      <c r="AQS231" s="12"/>
      <c r="AQT231" s="12"/>
      <c r="AQU231" s="12"/>
      <c r="AQV231" s="12"/>
      <c r="AQW231" s="12"/>
      <c r="AQX231" s="12"/>
      <c r="AQY231" s="12"/>
      <c r="AQZ231" s="12"/>
      <c r="ARA231" s="12"/>
      <c r="ARB231" s="12"/>
      <c r="ARC231" s="12"/>
      <c r="ARD231" s="12"/>
      <c r="ARE231" s="12"/>
      <c r="ARF231" s="12"/>
      <c r="ARG231" s="12"/>
      <c r="ARH231" s="12"/>
      <c r="ARI231" s="12"/>
      <c r="ARJ231" s="12"/>
      <c r="ARK231" s="12"/>
      <c r="ARL231" s="12"/>
      <c r="ARM231" s="12"/>
      <c r="ARN231" s="12"/>
      <c r="ARO231" s="12"/>
      <c r="ARP231" s="12"/>
      <c r="ARQ231" s="12"/>
      <c r="ARR231" s="12"/>
      <c r="ARS231" s="12"/>
      <c r="ART231" s="12"/>
      <c r="ARU231" s="12"/>
      <c r="ARV231" s="12"/>
      <c r="ARW231" s="12"/>
      <c r="ARX231" s="12"/>
      <c r="ARY231" s="12"/>
      <c r="ARZ231" s="12"/>
      <c r="ASA231" s="12"/>
      <c r="ASB231" s="12"/>
      <c r="ASC231" s="12"/>
      <c r="ASD231" s="12"/>
      <c r="ASE231" s="12"/>
      <c r="ASF231" s="12"/>
      <c r="ASG231" s="12"/>
      <c r="ASH231" s="12"/>
      <c r="ASI231" s="12"/>
      <c r="ASJ231" s="12"/>
      <c r="ASK231" s="12"/>
      <c r="ASL231" s="12"/>
      <c r="ASM231" s="12"/>
      <c r="ASN231" s="12"/>
      <c r="ASO231" s="12"/>
      <c r="ASP231" s="12"/>
      <c r="ASQ231" s="12"/>
      <c r="ASR231" s="12"/>
      <c r="ASS231" s="12"/>
      <c r="AST231" s="12"/>
      <c r="ASU231" s="12"/>
      <c r="ASV231" s="12"/>
      <c r="ASW231" s="12"/>
      <c r="ASX231" s="12"/>
    </row>
    <row r="232" spans="1:1194" s="13" customFormat="1" x14ac:dyDescent="0.25">
      <c r="A232" s="18">
        <v>1426</v>
      </c>
      <c r="B232" s="6" t="s">
        <v>259</v>
      </c>
      <c r="C232" s="7" t="s">
        <v>246</v>
      </c>
      <c r="D232" s="8" t="s">
        <v>246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  <c r="ALJ232" s="12"/>
      <c r="ALK232" s="12"/>
      <c r="ALL232" s="12"/>
      <c r="ALM232" s="12"/>
      <c r="ALN232" s="12"/>
      <c r="ALO232" s="12"/>
      <c r="ALP232" s="12"/>
      <c r="ALQ232" s="12"/>
      <c r="ALR232" s="12"/>
      <c r="ALS232" s="12"/>
      <c r="ALT232" s="12"/>
      <c r="ALU232" s="12"/>
      <c r="ALV232" s="12"/>
      <c r="ALW232" s="12"/>
      <c r="ALX232" s="12"/>
      <c r="ALY232" s="12"/>
      <c r="ALZ232" s="12"/>
      <c r="AMA232" s="12"/>
      <c r="AMB232" s="12"/>
      <c r="AMC232" s="12"/>
      <c r="AMD232" s="12"/>
      <c r="AME232" s="12"/>
      <c r="AMF232" s="12"/>
      <c r="AMG232" s="12"/>
      <c r="AMH232" s="12"/>
      <c r="AMI232" s="12"/>
      <c r="AMJ232" s="12"/>
      <c r="AMK232" s="12"/>
      <c r="AML232" s="12"/>
      <c r="AMM232" s="12"/>
      <c r="AMN232" s="12"/>
      <c r="AMO232" s="12"/>
      <c r="AMP232" s="12"/>
      <c r="AMQ232" s="12"/>
      <c r="AMR232" s="12"/>
      <c r="AMS232" s="12"/>
      <c r="AMT232" s="12"/>
      <c r="AMU232" s="12"/>
      <c r="AMV232" s="12"/>
      <c r="AMW232" s="12"/>
      <c r="AMX232" s="12"/>
      <c r="AMY232" s="12"/>
      <c r="AMZ232" s="12"/>
      <c r="ANA232" s="12"/>
      <c r="ANB232" s="12"/>
      <c r="ANC232" s="12"/>
      <c r="AND232" s="12"/>
      <c r="ANE232" s="12"/>
      <c r="ANF232" s="12"/>
      <c r="ANG232" s="12"/>
      <c r="ANH232" s="12"/>
      <c r="ANI232" s="12"/>
      <c r="ANJ232" s="12"/>
      <c r="ANK232" s="12"/>
      <c r="ANL232" s="12"/>
      <c r="ANM232" s="12"/>
      <c r="ANN232" s="12"/>
      <c r="ANO232" s="12"/>
      <c r="ANP232" s="12"/>
      <c r="ANQ232" s="12"/>
      <c r="ANR232" s="12"/>
      <c r="ANS232" s="12"/>
      <c r="ANT232" s="12"/>
      <c r="ANU232" s="12"/>
      <c r="ANV232" s="12"/>
      <c r="ANW232" s="12"/>
      <c r="ANX232" s="12"/>
      <c r="ANY232" s="12"/>
      <c r="ANZ232" s="12"/>
      <c r="AOA232" s="12"/>
      <c r="AOB232" s="12"/>
      <c r="AOC232" s="12"/>
      <c r="AOD232" s="12"/>
      <c r="AOE232" s="12"/>
      <c r="AOF232" s="12"/>
      <c r="AOG232" s="12"/>
      <c r="AOH232" s="12"/>
      <c r="AOI232" s="12"/>
      <c r="AOJ232" s="12"/>
      <c r="AOK232" s="12"/>
      <c r="AOL232" s="12"/>
      <c r="AOM232" s="12"/>
      <c r="AON232" s="12"/>
      <c r="AOO232" s="12"/>
      <c r="AOP232" s="12"/>
      <c r="AOQ232" s="12"/>
      <c r="AOR232" s="12"/>
      <c r="AOS232" s="12"/>
      <c r="AOT232" s="12"/>
      <c r="AOU232" s="12"/>
      <c r="AOV232" s="12"/>
      <c r="AOW232" s="12"/>
      <c r="AOX232" s="12"/>
      <c r="AOY232" s="12"/>
      <c r="AOZ232" s="12"/>
      <c r="APA232" s="12"/>
      <c r="APB232" s="12"/>
      <c r="APC232" s="12"/>
      <c r="APD232" s="12"/>
      <c r="APE232" s="12"/>
      <c r="APF232" s="12"/>
      <c r="APG232" s="12"/>
      <c r="APH232" s="12"/>
      <c r="API232" s="12"/>
      <c r="APJ232" s="12"/>
      <c r="APK232" s="12"/>
      <c r="APL232" s="12"/>
      <c r="APM232" s="12"/>
      <c r="APN232" s="12"/>
      <c r="APO232" s="12"/>
      <c r="APP232" s="12"/>
      <c r="APQ232" s="12"/>
      <c r="APR232" s="12"/>
      <c r="APS232" s="12"/>
      <c r="APT232" s="12"/>
      <c r="APU232" s="12"/>
      <c r="APV232" s="12"/>
      <c r="APW232" s="12"/>
      <c r="APX232" s="12"/>
      <c r="APY232" s="12"/>
      <c r="APZ232" s="12"/>
      <c r="AQA232" s="12"/>
      <c r="AQB232" s="12"/>
      <c r="AQC232" s="12"/>
      <c r="AQD232" s="12"/>
      <c r="AQE232" s="12"/>
      <c r="AQF232" s="12"/>
      <c r="AQG232" s="12"/>
      <c r="AQH232" s="12"/>
      <c r="AQI232" s="12"/>
      <c r="AQJ232" s="12"/>
      <c r="AQK232" s="12"/>
      <c r="AQL232" s="12"/>
      <c r="AQM232" s="12"/>
      <c r="AQN232" s="12"/>
      <c r="AQO232" s="12"/>
      <c r="AQP232" s="12"/>
      <c r="AQQ232" s="12"/>
      <c r="AQR232" s="12"/>
      <c r="AQS232" s="12"/>
      <c r="AQT232" s="12"/>
      <c r="AQU232" s="12"/>
      <c r="AQV232" s="12"/>
      <c r="AQW232" s="12"/>
      <c r="AQX232" s="12"/>
      <c r="AQY232" s="12"/>
      <c r="AQZ232" s="12"/>
      <c r="ARA232" s="12"/>
      <c r="ARB232" s="12"/>
      <c r="ARC232" s="12"/>
      <c r="ARD232" s="12"/>
      <c r="ARE232" s="12"/>
      <c r="ARF232" s="12"/>
      <c r="ARG232" s="12"/>
      <c r="ARH232" s="12"/>
      <c r="ARI232" s="12"/>
      <c r="ARJ232" s="12"/>
      <c r="ARK232" s="12"/>
      <c r="ARL232" s="12"/>
      <c r="ARM232" s="12"/>
      <c r="ARN232" s="12"/>
      <c r="ARO232" s="12"/>
      <c r="ARP232" s="12"/>
      <c r="ARQ232" s="12"/>
      <c r="ARR232" s="12"/>
      <c r="ARS232" s="12"/>
      <c r="ART232" s="12"/>
      <c r="ARU232" s="12"/>
      <c r="ARV232" s="12"/>
      <c r="ARW232" s="12"/>
      <c r="ARX232" s="12"/>
      <c r="ARY232" s="12"/>
      <c r="ARZ232" s="12"/>
      <c r="ASA232" s="12"/>
      <c r="ASB232" s="12"/>
      <c r="ASC232" s="12"/>
      <c r="ASD232" s="12"/>
      <c r="ASE232" s="12"/>
      <c r="ASF232" s="12"/>
      <c r="ASG232" s="12"/>
      <c r="ASH232" s="12"/>
      <c r="ASI232" s="12"/>
      <c r="ASJ232" s="12"/>
      <c r="ASK232" s="12"/>
      <c r="ASL232" s="12"/>
      <c r="ASM232" s="12"/>
      <c r="ASN232" s="12"/>
      <c r="ASO232" s="12"/>
      <c r="ASP232" s="12"/>
      <c r="ASQ232" s="12"/>
      <c r="ASR232" s="12"/>
      <c r="ASS232" s="12"/>
      <c r="AST232" s="12"/>
      <c r="ASU232" s="12"/>
      <c r="ASV232" s="12"/>
      <c r="ASW232" s="12"/>
      <c r="ASX232" s="12"/>
    </row>
    <row r="233" spans="1:1194" s="13" customFormat="1" x14ac:dyDescent="0.25">
      <c r="A233" s="18">
        <v>1427</v>
      </c>
      <c r="B233" s="6" t="s">
        <v>260</v>
      </c>
      <c r="C233" s="7" t="s">
        <v>246</v>
      </c>
      <c r="D233" s="8" t="s">
        <v>246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  <c r="ALJ233" s="12"/>
      <c r="ALK233" s="12"/>
      <c r="ALL233" s="12"/>
      <c r="ALM233" s="12"/>
      <c r="ALN233" s="12"/>
      <c r="ALO233" s="12"/>
      <c r="ALP233" s="12"/>
      <c r="ALQ233" s="12"/>
      <c r="ALR233" s="12"/>
      <c r="ALS233" s="12"/>
      <c r="ALT233" s="12"/>
      <c r="ALU233" s="12"/>
      <c r="ALV233" s="12"/>
      <c r="ALW233" s="12"/>
      <c r="ALX233" s="12"/>
      <c r="ALY233" s="12"/>
      <c r="ALZ233" s="12"/>
      <c r="AMA233" s="12"/>
      <c r="AMB233" s="12"/>
      <c r="AMC233" s="12"/>
      <c r="AMD233" s="12"/>
      <c r="AME233" s="12"/>
      <c r="AMF233" s="12"/>
      <c r="AMG233" s="12"/>
      <c r="AMH233" s="12"/>
      <c r="AMI233" s="12"/>
      <c r="AMJ233" s="12"/>
      <c r="AMK233" s="12"/>
      <c r="AML233" s="12"/>
      <c r="AMM233" s="12"/>
      <c r="AMN233" s="12"/>
      <c r="AMO233" s="12"/>
      <c r="AMP233" s="12"/>
      <c r="AMQ233" s="12"/>
      <c r="AMR233" s="12"/>
      <c r="AMS233" s="12"/>
      <c r="AMT233" s="12"/>
      <c r="AMU233" s="12"/>
      <c r="AMV233" s="12"/>
      <c r="AMW233" s="12"/>
      <c r="AMX233" s="12"/>
      <c r="AMY233" s="12"/>
      <c r="AMZ233" s="12"/>
      <c r="ANA233" s="12"/>
      <c r="ANB233" s="12"/>
      <c r="ANC233" s="12"/>
      <c r="AND233" s="12"/>
      <c r="ANE233" s="12"/>
      <c r="ANF233" s="12"/>
      <c r="ANG233" s="12"/>
      <c r="ANH233" s="12"/>
      <c r="ANI233" s="12"/>
      <c r="ANJ233" s="12"/>
      <c r="ANK233" s="12"/>
      <c r="ANL233" s="12"/>
      <c r="ANM233" s="12"/>
      <c r="ANN233" s="12"/>
      <c r="ANO233" s="12"/>
      <c r="ANP233" s="12"/>
      <c r="ANQ233" s="12"/>
      <c r="ANR233" s="12"/>
      <c r="ANS233" s="12"/>
      <c r="ANT233" s="12"/>
      <c r="ANU233" s="12"/>
      <c r="ANV233" s="12"/>
      <c r="ANW233" s="12"/>
      <c r="ANX233" s="12"/>
      <c r="ANY233" s="12"/>
      <c r="ANZ233" s="12"/>
      <c r="AOA233" s="12"/>
      <c r="AOB233" s="12"/>
      <c r="AOC233" s="12"/>
      <c r="AOD233" s="12"/>
      <c r="AOE233" s="12"/>
      <c r="AOF233" s="12"/>
      <c r="AOG233" s="12"/>
      <c r="AOH233" s="12"/>
      <c r="AOI233" s="12"/>
      <c r="AOJ233" s="12"/>
      <c r="AOK233" s="12"/>
      <c r="AOL233" s="12"/>
      <c r="AOM233" s="12"/>
      <c r="AON233" s="12"/>
      <c r="AOO233" s="12"/>
      <c r="AOP233" s="12"/>
      <c r="AOQ233" s="12"/>
      <c r="AOR233" s="12"/>
      <c r="AOS233" s="12"/>
      <c r="AOT233" s="12"/>
      <c r="AOU233" s="12"/>
      <c r="AOV233" s="12"/>
      <c r="AOW233" s="12"/>
      <c r="AOX233" s="12"/>
      <c r="AOY233" s="12"/>
      <c r="AOZ233" s="12"/>
      <c r="APA233" s="12"/>
      <c r="APB233" s="12"/>
      <c r="APC233" s="12"/>
      <c r="APD233" s="12"/>
      <c r="APE233" s="12"/>
      <c r="APF233" s="12"/>
      <c r="APG233" s="12"/>
      <c r="APH233" s="12"/>
      <c r="API233" s="12"/>
      <c r="APJ233" s="12"/>
      <c r="APK233" s="12"/>
      <c r="APL233" s="12"/>
      <c r="APM233" s="12"/>
      <c r="APN233" s="12"/>
      <c r="APO233" s="12"/>
      <c r="APP233" s="12"/>
      <c r="APQ233" s="12"/>
      <c r="APR233" s="12"/>
      <c r="APS233" s="12"/>
      <c r="APT233" s="12"/>
      <c r="APU233" s="12"/>
      <c r="APV233" s="12"/>
      <c r="APW233" s="12"/>
      <c r="APX233" s="12"/>
      <c r="APY233" s="12"/>
      <c r="APZ233" s="12"/>
      <c r="AQA233" s="12"/>
      <c r="AQB233" s="12"/>
      <c r="AQC233" s="12"/>
      <c r="AQD233" s="12"/>
      <c r="AQE233" s="12"/>
      <c r="AQF233" s="12"/>
      <c r="AQG233" s="12"/>
      <c r="AQH233" s="12"/>
      <c r="AQI233" s="12"/>
      <c r="AQJ233" s="12"/>
      <c r="AQK233" s="12"/>
      <c r="AQL233" s="12"/>
      <c r="AQM233" s="12"/>
      <c r="AQN233" s="12"/>
      <c r="AQO233" s="12"/>
      <c r="AQP233" s="12"/>
      <c r="AQQ233" s="12"/>
      <c r="AQR233" s="12"/>
      <c r="AQS233" s="12"/>
      <c r="AQT233" s="12"/>
      <c r="AQU233" s="12"/>
      <c r="AQV233" s="12"/>
      <c r="AQW233" s="12"/>
      <c r="AQX233" s="12"/>
      <c r="AQY233" s="12"/>
      <c r="AQZ233" s="12"/>
      <c r="ARA233" s="12"/>
      <c r="ARB233" s="12"/>
      <c r="ARC233" s="12"/>
      <c r="ARD233" s="12"/>
      <c r="ARE233" s="12"/>
      <c r="ARF233" s="12"/>
      <c r="ARG233" s="12"/>
      <c r="ARH233" s="12"/>
      <c r="ARI233" s="12"/>
      <c r="ARJ233" s="12"/>
      <c r="ARK233" s="12"/>
      <c r="ARL233" s="12"/>
      <c r="ARM233" s="12"/>
      <c r="ARN233" s="12"/>
      <c r="ARO233" s="12"/>
      <c r="ARP233" s="12"/>
      <c r="ARQ233" s="12"/>
      <c r="ARR233" s="12"/>
      <c r="ARS233" s="12"/>
      <c r="ART233" s="12"/>
      <c r="ARU233" s="12"/>
      <c r="ARV233" s="12"/>
      <c r="ARW233" s="12"/>
      <c r="ARX233" s="12"/>
      <c r="ARY233" s="12"/>
      <c r="ARZ233" s="12"/>
      <c r="ASA233" s="12"/>
      <c r="ASB233" s="12"/>
      <c r="ASC233" s="12"/>
      <c r="ASD233" s="12"/>
      <c r="ASE233" s="12"/>
      <c r="ASF233" s="12"/>
      <c r="ASG233" s="12"/>
      <c r="ASH233" s="12"/>
      <c r="ASI233" s="12"/>
      <c r="ASJ233" s="12"/>
      <c r="ASK233" s="12"/>
      <c r="ASL233" s="12"/>
      <c r="ASM233" s="12"/>
      <c r="ASN233" s="12"/>
      <c r="ASO233" s="12"/>
      <c r="ASP233" s="12"/>
      <c r="ASQ233" s="12"/>
      <c r="ASR233" s="12"/>
      <c r="ASS233" s="12"/>
      <c r="AST233" s="12"/>
      <c r="ASU233" s="12"/>
      <c r="ASV233" s="12"/>
      <c r="ASW233" s="12"/>
      <c r="ASX233" s="12"/>
    </row>
    <row r="234" spans="1:1194" s="14" customFormat="1" x14ac:dyDescent="0.25">
      <c r="A234" s="18">
        <v>1430</v>
      </c>
      <c r="B234" s="6" t="s">
        <v>261</v>
      </c>
      <c r="C234" s="7" t="s">
        <v>246</v>
      </c>
      <c r="D234" s="8" t="s">
        <v>246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>
        <f>IF(ISNUMBER(SEARCH(#REF!,B234)),MAX($N$4:N228)+1,0)</f>
        <v>0</v>
      </c>
      <c r="O234" s="12" t="s">
        <v>262</v>
      </c>
      <c r="P234" s="12"/>
      <c r="Q234" s="12" t="str">
        <f>IFERROR(VLOOKUP(ROWS($Q$5:Q234),$N$5:$O$318,2,0),"")</f>
        <v/>
      </c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12"/>
      <c r="AMG234" s="12"/>
      <c r="AMH234" s="12"/>
      <c r="AMI234" s="12"/>
      <c r="AMJ234" s="12"/>
      <c r="AMK234" s="12"/>
      <c r="AML234" s="12"/>
      <c r="AMM234" s="12"/>
      <c r="AMN234" s="12"/>
      <c r="AMO234" s="12"/>
      <c r="AMP234" s="12"/>
      <c r="AMQ234" s="12"/>
      <c r="AMR234" s="12"/>
      <c r="AMS234" s="12"/>
      <c r="AMT234" s="12"/>
      <c r="AMU234" s="12"/>
      <c r="AMV234" s="12"/>
      <c r="AMW234" s="12"/>
      <c r="AMX234" s="12"/>
      <c r="AMY234" s="12"/>
      <c r="AMZ234" s="12"/>
      <c r="ANA234" s="12"/>
      <c r="ANB234" s="12"/>
      <c r="ANC234" s="12"/>
      <c r="AND234" s="12"/>
      <c r="ANE234" s="12"/>
      <c r="ANF234" s="12"/>
      <c r="ANG234" s="12"/>
      <c r="ANH234" s="12"/>
      <c r="ANI234" s="12"/>
      <c r="ANJ234" s="12"/>
      <c r="ANK234" s="12"/>
      <c r="ANL234" s="12"/>
      <c r="ANM234" s="12"/>
      <c r="ANN234" s="12"/>
      <c r="ANO234" s="12"/>
      <c r="ANP234" s="12"/>
      <c r="ANQ234" s="12"/>
      <c r="ANR234" s="12"/>
      <c r="ANS234" s="12"/>
      <c r="ANT234" s="12"/>
      <c r="ANU234" s="12"/>
      <c r="ANV234" s="12"/>
      <c r="ANW234" s="12"/>
      <c r="ANX234" s="12"/>
      <c r="ANY234" s="12"/>
      <c r="ANZ234" s="12"/>
      <c r="AOA234" s="12"/>
      <c r="AOB234" s="12"/>
      <c r="AOC234" s="12"/>
      <c r="AOD234" s="12"/>
      <c r="AOE234" s="12"/>
      <c r="AOF234" s="12"/>
      <c r="AOG234" s="12"/>
      <c r="AOH234" s="12"/>
      <c r="AOI234" s="12"/>
      <c r="AOJ234" s="12"/>
      <c r="AOK234" s="12"/>
      <c r="AOL234" s="12"/>
      <c r="AOM234" s="12"/>
      <c r="AON234" s="12"/>
      <c r="AOO234" s="12"/>
      <c r="AOP234" s="12"/>
      <c r="AOQ234" s="12"/>
      <c r="AOR234" s="12"/>
      <c r="AOS234" s="12"/>
      <c r="AOT234" s="12"/>
      <c r="AOU234" s="12"/>
      <c r="AOV234" s="12"/>
      <c r="AOW234" s="12"/>
      <c r="AOX234" s="12"/>
      <c r="AOY234" s="12"/>
      <c r="AOZ234" s="12"/>
      <c r="APA234" s="12"/>
      <c r="APB234" s="12"/>
      <c r="APC234" s="12"/>
      <c r="APD234" s="12"/>
      <c r="APE234" s="12"/>
      <c r="APF234" s="12"/>
      <c r="APG234" s="12"/>
      <c r="APH234" s="12"/>
      <c r="API234" s="12"/>
      <c r="APJ234" s="12"/>
      <c r="APK234" s="12"/>
      <c r="APL234" s="12"/>
      <c r="APM234" s="12"/>
      <c r="APN234" s="12"/>
      <c r="APO234" s="12"/>
      <c r="APP234" s="12"/>
      <c r="APQ234" s="12"/>
      <c r="APR234" s="12"/>
      <c r="APS234" s="12"/>
      <c r="APT234" s="12"/>
      <c r="APU234" s="12"/>
      <c r="APV234" s="12"/>
      <c r="APW234" s="12"/>
      <c r="APX234" s="12"/>
      <c r="APY234" s="12"/>
      <c r="APZ234" s="12"/>
      <c r="AQA234" s="12"/>
      <c r="AQB234" s="12"/>
      <c r="AQC234" s="12"/>
      <c r="AQD234" s="12"/>
      <c r="AQE234" s="12"/>
      <c r="AQF234" s="12"/>
      <c r="AQG234" s="12"/>
      <c r="AQH234" s="12"/>
      <c r="AQI234" s="12"/>
      <c r="AQJ234" s="12"/>
      <c r="AQK234" s="12"/>
      <c r="AQL234" s="12"/>
      <c r="AQM234" s="12"/>
      <c r="AQN234" s="12"/>
      <c r="AQO234" s="12"/>
      <c r="AQP234" s="12"/>
      <c r="AQQ234" s="12"/>
      <c r="AQR234" s="12"/>
      <c r="AQS234" s="12"/>
      <c r="AQT234" s="12"/>
      <c r="AQU234" s="12"/>
      <c r="AQV234" s="12"/>
      <c r="AQW234" s="12"/>
      <c r="AQX234" s="12"/>
      <c r="AQY234" s="12"/>
      <c r="AQZ234" s="12"/>
      <c r="ARA234" s="12"/>
      <c r="ARB234" s="12"/>
      <c r="ARC234" s="12"/>
      <c r="ARD234" s="12"/>
      <c r="ARE234" s="12"/>
      <c r="ARF234" s="12"/>
      <c r="ARG234" s="12"/>
      <c r="ARH234" s="12"/>
      <c r="ARI234" s="12"/>
      <c r="ARJ234" s="12"/>
      <c r="ARK234" s="12"/>
      <c r="ARL234" s="12"/>
      <c r="ARM234" s="12"/>
      <c r="ARN234" s="12"/>
      <c r="ARO234" s="12"/>
      <c r="ARP234" s="12"/>
      <c r="ARQ234" s="12"/>
      <c r="ARR234" s="12"/>
      <c r="ARS234" s="12"/>
      <c r="ART234" s="12"/>
      <c r="ARU234" s="12"/>
      <c r="ARV234" s="12"/>
      <c r="ARW234" s="12"/>
      <c r="ARX234" s="12"/>
      <c r="ARY234" s="12"/>
      <c r="ARZ234" s="12"/>
      <c r="ASA234" s="12"/>
      <c r="ASB234" s="12"/>
      <c r="ASC234" s="12"/>
      <c r="ASD234" s="12"/>
      <c r="ASE234" s="12"/>
      <c r="ASF234" s="12"/>
      <c r="ASG234" s="12"/>
      <c r="ASH234" s="12"/>
      <c r="ASI234" s="12"/>
      <c r="ASJ234" s="12"/>
      <c r="ASK234" s="12"/>
      <c r="ASL234" s="12"/>
      <c r="ASM234" s="12"/>
      <c r="ASN234" s="12"/>
      <c r="ASO234" s="12"/>
      <c r="ASP234" s="12"/>
      <c r="ASQ234" s="12"/>
      <c r="ASR234" s="12"/>
      <c r="ASS234" s="12"/>
      <c r="AST234" s="12"/>
      <c r="ASU234" s="12"/>
      <c r="ASV234" s="12"/>
      <c r="ASW234" s="12"/>
      <c r="ASX234" s="12"/>
    </row>
    <row r="235" spans="1:1194" s="13" customFormat="1" x14ac:dyDescent="0.25">
      <c r="A235" s="18">
        <v>1431</v>
      </c>
      <c r="B235" s="6" t="s">
        <v>263</v>
      </c>
      <c r="C235" s="7" t="s">
        <v>246</v>
      </c>
      <c r="D235" s="8" t="s">
        <v>246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12"/>
      <c r="AMG235" s="12"/>
      <c r="AMH235" s="12"/>
      <c r="AMI235" s="12"/>
      <c r="AMJ235" s="12"/>
      <c r="AMK235" s="12"/>
      <c r="AML235" s="12"/>
      <c r="AMM235" s="12"/>
      <c r="AMN235" s="12"/>
      <c r="AMO235" s="12"/>
      <c r="AMP235" s="12"/>
      <c r="AMQ235" s="12"/>
      <c r="AMR235" s="12"/>
      <c r="AMS235" s="12"/>
      <c r="AMT235" s="12"/>
      <c r="AMU235" s="12"/>
      <c r="AMV235" s="12"/>
      <c r="AMW235" s="12"/>
      <c r="AMX235" s="12"/>
      <c r="AMY235" s="12"/>
      <c r="AMZ235" s="12"/>
      <c r="ANA235" s="12"/>
      <c r="ANB235" s="12"/>
      <c r="ANC235" s="12"/>
      <c r="AND235" s="12"/>
      <c r="ANE235" s="12"/>
      <c r="ANF235" s="12"/>
      <c r="ANG235" s="12"/>
      <c r="ANH235" s="12"/>
      <c r="ANI235" s="12"/>
      <c r="ANJ235" s="12"/>
      <c r="ANK235" s="12"/>
      <c r="ANL235" s="12"/>
      <c r="ANM235" s="12"/>
      <c r="ANN235" s="12"/>
      <c r="ANO235" s="12"/>
      <c r="ANP235" s="12"/>
      <c r="ANQ235" s="12"/>
      <c r="ANR235" s="12"/>
      <c r="ANS235" s="12"/>
      <c r="ANT235" s="12"/>
      <c r="ANU235" s="12"/>
      <c r="ANV235" s="12"/>
      <c r="ANW235" s="12"/>
      <c r="ANX235" s="12"/>
      <c r="ANY235" s="12"/>
      <c r="ANZ235" s="12"/>
      <c r="AOA235" s="12"/>
      <c r="AOB235" s="12"/>
      <c r="AOC235" s="12"/>
      <c r="AOD235" s="12"/>
      <c r="AOE235" s="12"/>
      <c r="AOF235" s="12"/>
      <c r="AOG235" s="12"/>
      <c r="AOH235" s="12"/>
      <c r="AOI235" s="12"/>
      <c r="AOJ235" s="12"/>
      <c r="AOK235" s="12"/>
      <c r="AOL235" s="12"/>
      <c r="AOM235" s="12"/>
      <c r="AON235" s="12"/>
      <c r="AOO235" s="12"/>
      <c r="AOP235" s="12"/>
      <c r="AOQ235" s="12"/>
      <c r="AOR235" s="12"/>
      <c r="AOS235" s="12"/>
      <c r="AOT235" s="12"/>
      <c r="AOU235" s="12"/>
      <c r="AOV235" s="12"/>
      <c r="AOW235" s="12"/>
      <c r="AOX235" s="12"/>
      <c r="AOY235" s="12"/>
      <c r="AOZ235" s="12"/>
      <c r="APA235" s="12"/>
      <c r="APB235" s="12"/>
      <c r="APC235" s="12"/>
      <c r="APD235" s="12"/>
      <c r="APE235" s="12"/>
      <c r="APF235" s="12"/>
      <c r="APG235" s="12"/>
      <c r="APH235" s="12"/>
      <c r="API235" s="12"/>
      <c r="APJ235" s="12"/>
      <c r="APK235" s="12"/>
      <c r="APL235" s="12"/>
      <c r="APM235" s="12"/>
      <c r="APN235" s="12"/>
      <c r="APO235" s="12"/>
      <c r="APP235" s="12"/>
      <c r="APQ235" s="12"/>
      <c r="APR235" s="12"/>
      <c r="APS235" s="12"/>
      <c r="APT235" s="12"/>
      <c r="APU235" s="12"/>
      <c r="APV235" s="12"/>
      <c r="APW235" s="12"/>
      <c r="APX235" s="12"/>
      <c r="APY235" s="12"/>
      <c r="APZ235" s="12"/>
      <c r="AQA235" s="12"/>
      <c r="AQB235" s="12"/>
      <c r="AQC235" s="12"/>
      <c r="AQD235" s="12"/>
      <c r="AQE235" s="12"/>
      <c r="AQF235" s="12"/>
      <c r="AQG235" s="12"/>
      <c r="AQH235" s="12"/>
      <c r="AQI235" s="12"/>
      <c r="AQJ235" s="12"/>
      <c r="AQK235" s="12"/>
      <c r="AQL235" s="12"/>
      <c r="AQM235" s="12"/>
      <c r="AQN235" s="12"/>
      <c r="AQO235" s="12"/>
      <c r="AQP235" s="12"/>
      <c r="AQQ235" s="12"/>
      <c r="AQR235" s="12"/>
      <c r="AQS235" s="12"/>
      <c r="AQT235" s="12"/>
      <c r="AQU235" s="12"/>
      <c r="AQV235" s="12"/>
      <c r="AQW235" s="12"/>
      <c r="AQX235" s="12"/>
      <c r="AQY235" s="12"/>
      <c r="AQZ235" s="12"/>
      <c r="ARA235" s="12"/>
      <c r="ARB235" s="12"/>
      <c r="ARC235" s="12"/>
      <c r="ARD235" s="12"/>
      <c r="ARE235" s="12"/>
      <c r="ARF235" s="12"/>
      <c r="ARG235" s="12"/>
      <c r="ARH235" s="12"/>
      <c r="ARI235" s="12"/>
      <c r="ARJ235" s="12"/>
      <c r="ARK235" s="12"/>
      <c r="ARL235" s="12"/>
      <c r="ARM235" s="12"/>
      <c r="ARN235" s="12"/>
      <c r="ARO235" s="12"/>
      <c r="ARP235" s="12"/>
      <c r="ARQ235" s="12"/>
      <c r="ARR235" s="12"/>
      <c r="ARS235" s="12"/>
      <c r="ART235" s="12"/>
      <c r="ARU235" s="12"/>
      <c r="ARV235" s="12"/>
      <c r="ARW235" s="12"/>
      <c r="ARX235" s="12"/>
      <c r="ARY235" s="12"/>
      <c r="ARZ235" s="12"/>
      <c r="ASA235" s="12"/>
      <c r="ASB235" s="12"/>
      <c r="ASC235" s="12"/>
      <c r="ASD235" s="12"/>
      <c r="ASE235" s="12"/>
      <c r="ASF235" s="12"/>
      <c r="ASG235" s="12"/>
      <c r="ASH235" s="12"/>
      <c r="ASI235" s="12"/>
      <c r="ASJ235" s="12"/>
      <c r="ASK235" s="12"/>
      <c r="ASL235" s="12"/>
      <c r="ASM235" s="12"/>
      <c r="ASN235" s="12"/>
      <c r="ASO235" s="12"/>
      <c r="ASP235" s="12"/>
      <c r="ASQ235" s="12"/>
      <c r="ASR235" s="12"/>
      <c r="ASS235" s="12"/>
      <c r="AST235" s="12"/>
      <c r="ASU235" s="12"/>
      <c r="ASV235" s="12"/>
      <c r="ASW235" s="12"/>
      <c r="ASX235" s="12"/>
    </row>
    <row r="236" spans="1:1194" s="13" customFormat="1" x14ac:dyDescent="0.25">
      <c r="A236" s="18">
        <v>1432</v>
      </c>
      <c r="B236" s="6" t="s">
        <v>264</v>
      </c>
      <c r="C236" s="7" t="s">
        <v>246</v>
      </c>
      <c r="D236" s="8" t="s">
        <v>246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</row>
    <row r="237" spans="1:1194" s="14" customFormat="1" x14ac:dyDescent="0.25">
      <c r="A237" s="18">
        <v>1435</v>
      </c>
      <c r="B237" s="6" t="s">
        <v>265</v>
      </c>
      <c r="C237" s="7" t="s">
        <v>246</v>
      </c>
      <c r="D237" s="8" t="s">
        <v>246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</row>
    <row r="238" spans="1:1194" s="13" customFormat="1" x14ac:dyDescent="0.25">
      <c r="A238" s="18">
        <v>1436</v>
      </c>
      <c r="B238" s="6" t="s">
        <v>266</v>
      </c>
      <c r="C238" s="7" t="s">
        <v>246</v>
      </c>
      <c r="D238" s="8" t="s">
        <v>246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</row>
    <row r="239" spans="1:1194" s="13" customFormat="1" x14ac:dyDescent="0.25">
      <c r="A239" s="18">
        <v>1437</v>
      </c>
      <c r="B239" s="6" t="s">
        <v>267</v>
      </c>
      <c r="C239" s="7" t="s">
        <v>246</v>
      </c>
      <c r="D239" s="8" t="s">
        <v>246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</row>
    <row r="240" spans="1:1194" s="14" customFormat="1" ht="14.25" customHeight="1" x14ac:dyDescent="0.25">
      <c r="A240" s="18">
        <v>1440</v>
      </c>
      <c r="B240" s="6" t="s">
        <v>268</v>
      </c>
      <c r="C240" s="7" t="s">
        <v>246</v>
      </c>
      <c r="D240" s="8" t="s">
        <v>246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>
        <f>IF(ISNUMBER(SEARCH(#REF!,B240)),MAX($N$4:N234)+1,0)</f>
        <v>0</v>
      </c>
      <c r="O240" s="12" t="s">
        <v>269</v>
      </c>
      <c r="P240" s="12"/>
      <c r="Q240" s="12" t="str">
        <f>IFERROR(VLOOKUP(ROWS($Q$5:Q240),$N$5:$O$318,2,0),"")</f>
        <v/>
      </c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</row>
    <row r="241" spans="1:1194" s="13" customFormat="1" ht="14.25" customHeight="1" x14ac:dyDescent="0.25">
      <c r="A241" s="18">
        <v>1441</v>
      </c>
      <c r="B241" s="6" t="s">
        <v>270</v>
      </c>
      <c r="C241" s="7" t="s">
        <v>246</v>
      </c>
      <c r="D241" s="8" t="s">
        <v>246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</row>
    <row r="242" spans="1:1194" s="13" customFormat="1" ht="14.25" customHeight="1" x14ac:dyDescent="0.25">
      <c r="A242" s="18">
        <v>1442</v>
      </c>
      <c r="B242" s="6" t="s">
        <v>271</v>
      </c>
      <c r="C242" s="7" t="s">
        <v>246</v>
      </c>
      <c r="D242" s="8" t="s">
        <v>246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</row>
    <row r="243" spans="1:1194" s="14" customFormat="1" x14ac:dyDescent="0.25">
      <c r="A243" s="18">
        <v>1450</v>
      </c>
      <c r="B243" s="6" t="s">
        <v>272</v>
      </c>
      <c r="C243" s="7" t="s">
        <v>246</v>
      </c>
      <c r="D243" s="8" t="s">
        <v>246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f>IF(ISNUMBER(SEARCH(#REF!,B243)),MAX($N$4:N240)+1,0)</f>
        <v>0</v>
      </c>
      <c r="O243" s="12" t="s">
        <v>273</v>
      </c>
      <c r="P243" s="12"/>
      <c r="Q243" s="12" t="str">
        <f>IFERROR(VLOOKUP(ROWS($Q$5:Q243),$N$5:$O$318,2,0),"")</f>
        <v/>
      </c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</row>
    <row r="244" spans="1:1194" s="13" customFormat="1" x14ac:dyDescent="0.25">
      <c r="A244" s="18">
        <v>1451</v>
      </c>
      <c r="B244" s="6" t="s">
        <v>274</v>
      </c>
      <c r="C244" s="7" t="s">
        <v>246</v>
      </c>
      <c r="D244" s="8" t="s">
        <v>246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</row>
    <row r="245" spans="1:1194" s="13" customFormat="1" x14ac:dyDescent="0.25">
      <c r="A245" s="18">
        <v>1452</v>
      </c>
      <c r="B245" s="6" t="s">
        <v>275</v>
      </c>
      <c r="C245" s="7" t="s">
        <v>246</v>
      </c>
      <c r="D245" s="8" t="s">
        <v>246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</row>
    <row r="246" spans="1:1194" s="14" customFormat="1" x14ac:dyDescent="0.25">
      <c r="A246" s="18">
        <v>1460</v>
      </c>
      <c r="B246" s="6" t="s">
        <v>276</v>
      </c>
      <c r="C246" s="7" t="s">
        <v>246</v>
      </c>
      <c r="D246" s="8" t="s">
        <v>246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>
        <f>IF(ISNUMBER(SEARCH(#REF!,B246)),MAX($N$4:N243)+1,0)</f>
        <v>0</v>
      </c>
      <c r="O246" s="12" t="s">
        <v>277</v>
      </c>
      <c r="P246" s="12"/>
      <c r="Q246" s="12" t="str">
        <f>IFERROR(VLOOKUP(ROWS($Q$5:Q246),$N$5:$O$318,2,0),"")</f>
        <v/>
      </c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</row>
    <row r="247" spans="1:1194" s="13" customFormat="1" x14ac:dyDescent="0.25">
      <c r="A247" s="18">
        <v>1461</v>
      </c>
      <c r="B247" s="6" t="s">
        <v>278</v>
      </c>
      <c r="C247" s="7" t="s">
        <v>246</v>
      </c>
      <c r="D247" s="8" t="s">
        <v>246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</row>
    <row r="248" spans="1:1194" s="13" customFormat="1" x14ac:dyDescent="0.25">
      <c r="A248" s="18">
        <v>1462</v>
      </c>
      <c r="B248" s="6" t="s">
        <v>279</v>
      </c>
      <c r="C248" s="7" t="s">
        <v>246</v>
      </c>
      <c r="D248" s="8" t="s">
        <v>246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</row>
    <row r="249" spans="1:1194" s="14" customFormat="1" x14ac:dyDescent="0.25">
      <c r="A249" s="18">
        <v>1465</v>
      </c>
      <c r="B249" s="6" t="s">
        <v>280</v>
      </c>
      <c r="C249" s="7" t="s">
        <v>246</v>
      </c>
      <c r="D249" s="8" t="s">
        <v>246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</row>
    <row r="250" spans="1:1194" s="13" customFormat="1" x14ac:dyDescent="0.25">
      <c r="A250" s="18">
        <v>1466</v>
      </c>
      <c r="B250" s="6" t="s">
        <v>281</v>
      </c>
      <c r="C250" s="7" t="s">
        <v>246</v>
      </c>
      <c r="D250" s="8" t="s">
        <v>246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</row>
    <row r="251" spans="1:1194" s="13" customFormat="1" x14ac:dyDescent="0.25">
      <c r="A251" s="18">
        <v>1467</v>
      </c>
      <c r="B251" s="6" t="s">
        <v>282</v>
      </c>
      <c r="C251" s="7" t="s">
        <v>246</v>
      </c>
      <c r="D251" s="8" t="s">
        <v>246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</row>
    <row r="252" spans="1:1194" s="14" customFormat="1" x14ac:dyDescent="0.25">
      <c r="A252" s="18">
        <v>1470</v>
      </c>
      <c r="B252" s="6" t="s">
        <v>283</v>
      </c>
      <c r="C252" s="7" t="s">
        <v>246</v>
      </c>
      <c r="D252" s="8" t="s">
        <v>246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>
        <f>IF(ISNUMBER(SEARCH(#REF!,B252)),MAX($N$4:N246)+1,0)</f>
        <v>0</v>
      </c>
      <c r="O252" s="12" t="s">
        <v>284</v>
      </c>
      <c r="P252" s="12"/>
      <c r="Q252" s="12" t="str">
        <f>IFERROR(VLOOKUP(ROWS($Q$5:Q252),$N$5:$O$318,2,0),"")</f>
        <v/>
      </c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</row>
    <row r="253" spans="1:1194" s="13" customFormat="1" x14ac:dyDescent="0.25">
      <c r="A253" s="18">
        <v>1471</v>
      </c>
      <c r="B253" s="6" t="s">
        <v>285</v>
      </c>
      <c r="C253" s="7" t="s">
        <v>246</v>
      </c>
      <c r="D253" s="8" t="s">
        <v>246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</row>
    <row r="254" spans="1:1194" s="13" customFormat="1" x14ac:dyDescent="0.25">
      <c r="A254" s="18">
        <v>1472</v>
      </c>
      <c r="B254" s="6" t="s">
        <v>286</v>
      </c>
      <c r="C254" s="7" t="s">
        <v>246</v>
      </c>
      <c r="D254" s="8" t="s">
        <v>246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</row>
    <row r="255" spans="1:1194" s="14" customFormat="1" x14ac:dyDescent="0.25">
      <c r="A255" s="18">
        <v>1475</v>
      </c>
      <c r="B255" s="6" t="s">
        <v>287</v>
      </c>
      <c r="C255" s="7" t="s">
        <v>246</v>
      </c>
      <c r="D255" s="8" t="s">
        <v>246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</row>
    <row r="256" spans="1:1194" s="13" customFormat="1" x14ac:dyDescent="0.25">
      <c r="A256" s="18">
        <v>1476</v>
      </c>
      <c r="B256" s="6" t="s">
        <v>288</v>
      </c>
      <c r="C256" s="7" t="s">
        <v>246</v>
      </c>
      <c r="D256" s="8" t="s">
        <v>246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</row>
    <row r="257" spans="1:1194" s="13" customFormat="1" x14ac:dyDescent="0.25">
      <c r="A257" s="18">
        <v>1477</v>
      </c>
      <c r="B257" s="6" t="s">
        <v>289</v>
      </c>
      <c r="C257" s="7" t="s">
        <v>246</v>
      </c>
      <c r="D257" s="8" t="s">
        <v>246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</row>
    <row r="258" spans="1:1194" s="14" customFormat="1" x14ac:dyDescent="0.25">
      <c r="A258" s="18">
        <v>1480</v>
      </c>
      <c r="B258" s="6" t="s">
        <v>290</v>
      </c>
      <c r="C258" s="7" t="s">
        <v>246</v>
      </c>
      <c r="D258" s="8" t="s">
        <v>246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>
        <f>IF(ISNUMBER(SEARCH(#REF!,B258)),MAX($N$4:N252)+1,0)</f>
        <v>0</v>
      </c>
      <c r="O258" s="12" t="s">
        <v>291</v>
      </c>
      <c r="P258" s="12"/>
      <c r="Q258" s="12" t="str">
        <f>IFERROR(VLOOKUP(ROWS($Q$5:Q258),$N$5:$O$318,2,0),"")</f>
        <v/>
      </c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</row>
    <row r="259" spans="1:1194" s="13" customFormat="1" x14ac:dyDescent="0.25">
      <c r="A259" s="18">
        <v>1481</v>
      </c>
      <c r="B259" s="6" t="s">
        <v>292</v>
      </c>
      <c r="C259" s="7" t="s">
        <v>246</v>
      </c>
      <c r="D259" s="8" t="s">
        <v>246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</row>
    <row r="260" spans="1:1194" s="13" customFormat="1" x14ac:dyDescent="0.25">
      <c r="A260" s="18">
        <v>1482</v>
      </c>
      <c r="B260" s="6" t="s">
        <v>293</v>
      </c>
      <c r="C260" s="7" t="s">
        <v>246</v>
      </c>
      <c r="D260" s="8" t="s">
        <v>246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</row>
    <row r="261" spans="1:1194" s="14" customFormat="1" x14ac:dyDescent="0.25">
      <c r="A261" s="18">
        <v>1490</v>
      </c>
      <c r="B261" s="6" t="s">
        <v>294</v>
      </c>
      <c r="C261" s="7" t="s">
        <v>246</v>
      </c>
      <c r="D261" s="8" t="s">
        <v>246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>
        <f>IF(ISNUMBER(SEARCH(#REF!,B261)),MAX($N$4:N258)+1,0)</f>
        <v>0</v>
      </c>
      <c r="O261" s="12" t="s">
        <v>295</v>
      </c>
      <c r="P261" s="12"/>
      <c r="Q261" s="12" t="str">
        <f>IFERROR(VLOOKUP(ROWS($Q$5:Q261),$N$5:$O$318,2,0),"")</f>
        <v/>
      </c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</row>
    <row r="262" spans="1:1194" s="13" customFormat="1" x14ac:dyDescent="0.25">
      <c r="A262" s="18">
        <v>1491</v>
      </c>
      <c r="B262" s="6" t="s">
        <v>296</v>
      </c>
      <c r="C262" s="7" t="s">
        <v>246</v>
      </c>
      <c r="D262" s="8" t="s">
        <v>246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</row>
    <row r="263" spans="1:1194" s="13" customFormat="1" x14ac:dyDescent="0.25">
      <c r="A263" s="18">
        <v>1492</v>
      </c>
      <c r="B263" s="6" t="s">
        <v>297</v>
      </c>
      <c r="C263" s="7" t="s">
        <v>246</v>
      </c>
      <c r="D263" s="8" t="s">
        <v>246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</row>
    <row r="264" spans="1:1194" x14ac:dyDescent="0.25">
      <c r="A264" s="18">
        <v>1700</v>
      </c>
      <c r="B264" s="6" t="s">
        <v>298</v>
      </c>
      <c r="C264" s="7" t="s">
        <v>299</v>
      </c>
      <c r="D264" s="8" t="s">
        <v>300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f>IF(ISNUMBER(SEARCH(#REF!,B264)),MAX($N$4:N261)+1,0)</f>
        <v>0</v>
      </c>
      <c r="O264" s="12" t="s">
        <v>298</v>
      </c>
      <c r="P264" s="12"/>
      <c r="Q264" s="12" t="str">
        <f>IFERROR(VLOOKUP(ROWS($Q$5:Q264),$N$5:$O$318,2,0),"")</f>
        <v/>
      </c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</row>
    <row r="265" spans="1:1194" s="13" customFormat="1" x14ac:dyDescent="0.25">
      <c r="A265" s="18">
        <v>1705</v>
      </c>
      <c r="B265" s="6" t="s">
        <v>301</v>
      </c>
      <c r="C265" s="7" t="s">
        <v>299</v>
      </c>
      <c r="D265" s="8" t="s">
        <v>300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</row>
    <row r="266" spans="1:1194" x14ac:dyDescent="0.25">
      <c r="A266" s="18">
        <v>1710</v>
      </c>
      <c r="B266" s="6" t="s">
        <v>302</v>
      </c>
      <c r="C266" s="7" t="s">
        <v>299</v>
      </c>
      <c r="D266" s="8" t="s">
        <v>300</v>
      </c>
      <c r="N266" s="1">
        <f>IF(ISNUMBER(SEARCH(#REF!,B266)),MAX($N$4:N265)+1,0)</f>
        <v>0</v>
      </c>
      <c r="O266" s="1" t="s">
        <v>302</v>
      </c>
      <c r="Q266" s="1" t="str">
        <f>IFERROR(VLOOKUP(ROWS($Q$5:Q266),$N$5:$O$338,2,0),"")</f>
        <v/>
      </c>
    </row>
    <row r="267" spans="1:1194" x14ac:dyDescent="0.25">
      <c r="A267" s="18">
        <v>1720</v>
      </c>
      <c r="B267" s="6" t="s">
        <v>303</v>
      </c>
      <c r="C267" s="7" t="s">
        <v>299</v>
      </c>
      <c r="D267" s="8" t="s">
        <v>300</v>
      </c>
      <c r="N267" s="1">
        <f>IF(ISNUMBER(SEARCH(#REF!,B267)),MAX($N$4:N266)+1,0)</f>
        <v>0</v>
      </c>
      <c r="O267" s="1" t="s">
        <v>303</v>
      </c>
      <c r="Q267" s="1" t="str">
        <f>IFERROR(VLOOKUP(ROWS($Q$5:Q267),$N$5:$O$338,2,0),"")</f>
        <v/>
      </c>
    </row>
    <row r="268" spans="1:1194" x14ac:dyDescent="0.25">
      <c r="A268" s="18">
        <v>1730</v>
      </c>
      <c r="B268" s="6" t="s">
        <v>304</v>
      </c>
      <c r="C268" s="7" t="s">
        <v>299</v>
      </c>
      <c r="D268" s="8" t="s">
        <v>300</v>
      </c>
      <c r="N268" s="1">
        <f>IF(ISNUMBER(SEARCH(#REF!,B268)),MAX($N$4:N267)+1,0)</f>
        <v>0</v>
      </c>
      <c r="O268" s="1" t="s">
        <v>304</v>
      </c>
      <c r="Q268" s="1" t="str">
        <f>IFERROR(VLOOKUP(ROWS($Q$5:Q268),$N$5:$O$338,2,0),"")</f>
        <v/>
      </c>
    </row>
    <row r="269" spans="1:1194" x14ac:dyDescent="0.25">
      <c r="A269" s="18">
        <v>1800</v>
      </c>
      <c r="B269" s="6" t="s">
        <v>305</v>
      </c>
      <c r="C269" s="7" t="s">
        <v>299</v>
      </c>
      <c r="D269" s="8" t="s">
        <v>306</v>
      </c>
      <c r="N269" s="1">
        <f>IF(ISNUMBER(SEARCH(#REF!,B269)),MAX($N$4:N268)+1,0)</f>
        <v>0</v>
      </c>
      <c r="O269" s="1" t="s">
        <v>305</v>
      </c>
      <c r="Q269" s="1" t="str">
        <f>IFERROR(VLOOKUP(ROWS($Q$5:Q269),$N$5:$O$338,2,0),"")</f>
        <v/>
      </c>
    </row>
    <row r="270" spans="1:1194" x14ac:dyDescent="0.25">
      <c r="A270" s="18">
        <v>1801</v>
      </c>
      <c r="B270" s="6" t="s">
        <v>307</v>
      </c>
      <c r="C270" s="7" t="s">
        <v>299</v>
      </c>
      <c r="D270" s="8" t="s">
        <v>306</v>
      </c>
      <c r="N270" s="1">
        <f>IF(ISNUMBER(SEARCH(#REF!,B270)),MAX($N$4:N269)+1,0)</f>
        <v>0</v>
      </c>
      <c r="O270" s="1" t="s">
        <v>307</v>
      </c>
      <c r="Q270" s="1" t="str">
        <f>IFERROR(VLOOKUP(ROWS($Q$5:Q270),$N$5:$O$338,2,0),"")</f>
        <v/>
      </c>
    </row>
    <row r="271" spans="1:1194" x14ac:dyDescent="0.25">
      <c r="A271" s="18">
        <v>1802</v>
      </c>
      <c r="B271" s="6" t="s">
        <v>308</v>
      </c>
      <c r="C271" s="7" t="s">
        <v>299</v>
      </c>
      <c r="D271" s="8" t="s">
        <v>306</v>
      </c>
      <c r="N271" s="1">
        <f>IF(ISNUMBER(SEARCH(#REF!,B271)),MAX($N$4:N270)+1,0)</f>
        <v>0</v>
      </c>
      <c r="O271" s="1" t="s">
        <v>308</v>
      </c>
      <c r="Q271" s="1" t="str">
        <f>IFERROR(VLOOKUP(ROWS($Q$5:Q271),$N$5:$O$338,2,0),"")</f>
        <v/>
      </c>
    </row>
    <row r="272" spans="1:1194" x14ac:dyDescent="0.25">
      <c r="A272" s="18">
        <v>1803</v>
      </c>
      <c r="B272" s="6" t="s">
        <v>407</v>
      </c>
      <c r="C272" s="7" t="s">
        <v>299</v>
      </c>
      <c r="D272" s="8" t="s">
        <v>306</v>
      </c>
      <c r="N272" s="1">
        <f>IF(ISNUMBER(SEARCH(#REF!,B272)),MAX($N$4:N271)+1,0)</f>
        <v>0</v>
      </c>
      <c r="O272" s="1" t="s">
        <v>309</v>
      </c>
      <c r="Q272" s="1" t="str">
        <f>IFERROR(VLOOKUP(ROWS($Q$5:Q272),$N$5:$O$338,2,0),"")</f>
        <v/>
      </c>
    </row>
    <row r="273" spans="1:1194" x14ac:dyDescent="0.25">
      <c r="A273" s="18">
        <v>1810</v>
      </c>
      <c r="B273" s="6" t="s">
        <v>310</v>
      </c>
      <c r="C273" s="7" t="s">
        <v>299</v>
      </c>
      <c r="D273" s="8" t="s">
        <v>306</v>
      </c>
      <c r="N273" s="1">
        <f>IF(ISNUMBER(SEARCH(#REF!,B273)),MAX($N$4:N272)+1,0)</f>
        <v>0</v>
      </c>
      <c r="O273" s="1" t="s">
        <v>310</v>
      </c>
      <c r="Q273" s="1" t="str">
        <f>IFERROR(VLOOKUP(ROWS($Q$5:Q273),$N$5:$O$338,2,0),"")</f>
        <v/>
      </c>
    </row>
    <row r="274" spans="1:1194" x14ac:dyDescent="0.25">
      <c r="A274" s="18">
        <v>1820</v>
      </c>
      <c r="B274" s="6" t="s">
        <v>311</v>
      </c>
      <c r="C274" s="7" t="s">
        <v>299</v>
      </c>
      <c r="D274" s="8" t="s">
        <v>306</v>
      </c>
      <c r="N274" s="1">
        <f>IF(ISNUMBER(SEARCH(#REF!,B274)),MAX($N$4:N273)+1,0)</f>
        <v>0</v>
      </c>
      <c r="O274" s="1" t="s">
        <v>311</v>
      </c>
      <c r="Q274" s="1" t="str">
        <f>IFERROR(VLOOKUP(ROWS($Q$5:Q274),$N$5:$O$338,2,0),"")</f>
        <v/>
      </c>
    </row>
    <row r="275" spans="1:1194" x14ac:dyDescent="0.25">
      <c r="A275" s="18">
        <v>1850</v>
      </c>
      <c r="B275" s="6" t="s">
        <v>312</v>
      </c>
      <c r="C275" s="7" t="s">
        <v>299</v>
      </c>
      <c r="D275" s="8" t="s">
        <v>306</v>
      </c>
      <c r="N275" s="1">
        <f>IF(ISNUMBER(SEARCH(#REF!,B275)),MAX($N$4:N274)+1,0)</f>
        <v>0</v>
      </c>
      <c r="O275" s="1" t="s">
        <v>312</v>
      </c>
      <c r="Q275" s="1" t="str">
        <f>IFERROR(VLOOKUP(ROWS($Q$5:Q275),$N$5:$O$338,2,0),"")</f>
        <v/>
      </c>
    </row>
    <row r="276" spans="1:1194" x14ac:dyDescent="0.25">
      <c r="A276" s="18">
        <v>1870</v>
      </c>
      <c r="B276" s="6" t="s">
        <v>313</v>
      </c>
      <c r="C276" s="7" t="s">
        <v>299</v>
      </c>
      <c r="D276" s="8" t="s">
        <v>306</v>
      </c>
      <c r="N276" s="1">
        <f>IF(ISNUMBER(SEARCH(#REF!,B276)),MAX($N$4:N275)+1,0)</f>
        <v>0</v>
      </c>
      <c r="O276" s="1" t="s">
        <v>313</v>
      </c>
      <c r="Q276" s="1" t="str">
        <f>IFERROR(VLOOKUP(ROWS($Q$5:Q276),$N$5:$O$338,2,0),"")</f>
        <v/>
      </c>
    </row>
    <row r="277" spans="1:1194" x14ac:dyDescent="0.25">
      <c r="A277" s="18">
        <v>1900</v>
      </c>
      <c r="B277" s="6" t="s">
        <v>314</v>
      </c>
      <c r="C277" s="7" t="s">
        <v>299</v>
      </c>
      <c r="D277" s="8" t="s">
        <v>306</v>
      </c>
      <c r="N277" s="1">
        <f>IF(ISNUMBER(SEARCH(#REF!,B277)),MAX($N$4:N276)+1,0)</f>
        <v>0</v>
      </c>
      <c r="O277" s="1" t="s">
        <v>314</v>
      </c>
      <c r="Q277" s="1" t="str">
        <f>IFERROR(VLOOKUP(ROWS($Q$5:Q277),$N$5:$O$338,2,0),"")</f>
        <v/>
      </c>
    </row>
    <row r="278" spans="1:1194" x14ac:dyDescent="0.25">
      <c r="A278" s="18">
        <v>1950</v>
      </c>
      <c r="B278" s="6" t="s">
        <v>315</v>
      </c>
      <c r="C278" s="7" t="s">
        <v>299</v>
      </c>
      <c r="D278" s="8" t="s">
        <v>306</v>
      </c>
      <c r="N278" s="1">
        <f>IF(ISNUMBER(SEARCH(#REF!,B278)),MAX($N$4:N277)+1,0)</f>
        <v>0</v>
      </c>
      <c r="O278" s="1" t="s">
        <v>315</v>
      </c>
      <c r="Q278" s="1" t="str">
        <f>IFERROR(VLOOKUP(ROWS($Q$5:Q278),$N$5:$O$338,2,0),"")</f>
        <v/>
      </c>
    </row>
    <row r="279" spans="1:1194" x14ac:dyDescent="0.25">
      <c r="A279" s="18">
        <v>2100</v>
      </c>
      <c r="B279" s="6" t="s">
        <v>316</v>
      </c>
      <c r="C279" s="7" t="s">
        <v>317</v>
      </c>
      <c r="D279" s="8" t="s">
        <v>318</v>
      </c>
      <c r="N279" s="1">
        <f>IF(ISNUMBER(SEARCH(#REF!,B279)),MAX($N$4:N278)+1,0)</f>
        <v>0</v>
      </c>
      <c r="O279" s="1" t="s">
        <v>316</v>
      </c>
      <c r="Q279" s="1" t="str">
        <f>IFERROR(VLOOKUP(ROWS($Q$5:Q279),$N$5:$O$338,2,0),"")</f>
        <v/>
      </c>
    </row>
    <row r="280" spans="1:1194" x14ac:dyDescent="0.25">
      <c r="A280" s="18">
        <v>2105</v>
      </c>
      <c r="B280" s="6" t="s">
        <v>319</v>
      </c>
      <c r="C280" s="7" t="s">
        <v>317</v>
      </c>
      <c r="D280" s="8" t="s">
        <v>320</v>
      </c>
      <c r="N280" s="1">
        <f>IF(ISNUMBER(SEARCH(#REF!,B280)),MAX($N$4:N279)+1,0)</f>
        <v>0</v>
      </c>
      <c r="O280" s="1" t="s">
        <v>319</v>
      </c>
      <c r="Q280" s="1" t="str">
        <f>IFERROR(VLOOKUP(ROWS($Q$5:Q280),$N$5:$O$338,2,0),"")</f>
        <v/>
      </c>
    </row>
    <row r="281" spans="1:1194" x14ac:dyDescent="0.25">
      <c r="A281" s="18">
        <v>2150</v>
      </c>
      <c r="B281" s="6" t="s">
        <v>321</v>
      </c>
      <c r="C281" s="7" t="s">
        <v>317</v>
      </c>
      <c r="D281" s="8" t="s">
        <v>320</v>
      </c>
      <c r="N281" s="1">
        <f>IF(ISNUMBER(SEARCH(#REF!,B281)),MAX($N$4:N280)+1,0)</f>
        <v>0</v>
      </c>
      <c r="O281" s="1" t="s">
        <v>321</v>
      </c>
      <c r="Q281" s="1" t="str">
        <f>IFERROR(VLOOKUP(ROWS($Q$5:Q281),$N$5:$O$338,2,0),"")</f>
        <v/>
      </c>
    </row>
    <row r="282" spans="1:1194" x14ac:dyDescent="0.25">
      <c r="A282" s="18">
        <v>2151</v>
      </c>
      <c r="B282" s="6" t="s">
        <v>322</v>
      </c>
      <c r="C282" s="7" t="s">
        <v>317</v>
      </c>
      <c r="D282" s="8" t="s">
        <v>320</v>
      </c>
      <c r="N282" s="1">
        <f>IF(ISNUMBER(SEARCH(#REF!,B282)),MAX($N$4:N281)+1,0)</f>
        <v>0</v>
      </c>
      <c r="O282" s="1" t="s">
        <v>322</v>
      </c>
      <c r="Q282" s="1" t="str">
        <f>IFERROR(VLOOKUP(ROWS($Q$5:Q282),$N$5:$O$338,2,0),"")</f>
        <v/>
      </c>
    </row>
    <row r="283" spans="1:1194" x14ac:dyDescent="0.25">
      <c r="A283" s="18">
        <v>2152</v>
      </c>
      <c r="B283" s="6" t="s">
        <v>323</v>
      </c>
      <c r="C283" s="7" t="s">
        <v>317</v>
      </c>
      <c r="D283" s="8" t="s">
        <v>320</v>
      </c>
      <c r="N283" s="1">
        <f>IF(ISNUMBER(SEARCH(#REF!,B283)),MAX($N$4:N282)+1,0)</f>
        <v>0</v>
      </c>
      <c r="O283" s="1" t="s">
        <v>323</v>
      </c>
      <c r="Q283" s="1" t="str">
        <f>IFERROR(VLOOKUP(ROWS($Q$5:Q283),$N$5:$O$338,2,0),"")</f>
        <v/>
      </c>
    </row>
    <row r="284" spans="1:1194" x14ac:dyDescent="0.25">
      <c r="A284" s="18">
        <v>2160</v>
      </c>
      <c r="B284" s="6" t="s">
        <v>324</v>
      </c>
      <c r="C284" s="7" t="s">
        <v>317</v>
      </c>
      <c r="D284" s="8" t="s">
        <v>320</v>
      </c>
      <c r="N284" s="1">
        <f>IF(ISNUMBER(SEARCH(#REF!,B284)),MAX($N$4:N283)+1,0)</f>
        <v>0</v>
      </c>
      <c r="O284" s="1" t="s">
        <v>324</v>
      </c>
      <c r="Q284" s="1" t="str">
        <f>IFERROR(VLOOKUP(ROWS($Q$5:Q284),$N$5:$O$338,2,0),"")</f>
        <v/>
      </c>
    </row>
    <row r="285" spans="1:1194" s="13" customFormat="1" x14ac:dyDescent="0.25">
      <c r="A285" s="18">
        <v>2161</v>
      </c>
      <c r="B285" s="6" t="s">
        <v>325</v>
      </c>
      <c r="C285" s="7" t="s">
        <v>317</v>
      </c>
      <c r="D285" s="8" t="s">
        <v>320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2"/>
      <c r="JJ285" s="12"/>
      <c r="JK285" s="12"/>
      <c r="JL285" s="12"/>
      <c r="JM285" s="12"/>
      <c r="JN285" s="12"/>
      <c r="JO285" s="12"/>
      <c r="JP285" s="12"/>
      <c r="JQ285" s="12"/>
      <c r="JR285" s="12"/>
      <c r="JS285" s="12"/>
      <c r="JT285" s="12"/>
      <c r="JU285" s="12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2"/>
      <c r="OF285" s="12"/>
      <c r="OG285" s="12"/>
      <c r="OH285" s="12"/>
      <c r="OI285" s="12"/>
      <c r="OJ285" s="12"/>
      <c r="OK285" s="12"/>
      <c r="OL285" s="12"/>
      <c r="OM285" s="12"/>
      <c r="ON285" s="12"/>
      <c r="OO285" s="12"/>
      <c r="OP285" s="12"/>
      <c r="OQ285" s="12"/>
      <c r="OR285" s="12"/>
      <c r="OS285" s="12"/>
      <c r="OT285" s="12"/>
      <c r="OU285" s="12"/>
      <c r="OV285" s="12"/>
      <c r="OW285" s="12"/>
      <c r="OX285" s="12"/>
      <c r="OY285" s="12"/>
      <c r="OZ285" s="12"/>
      <c r="PA285" s="12"/>
      <c r="PB285" s="12"/>
      <c r="PC285" s="12"/>
      <c r="PD285" s="12"/>
      <c r="PE285" s="12"/>
      <c r="PF285" s="12"/>
      <c r="PG285" s="12"/>
      <c r="PH285" s="12"/>
      <c r="PI285" s="12"/>
      <c r="PJ285" s="12"/>
      <c r="PK285" s="12"/>
      <c r="PL285" s="12"/>
      <c r="PM285" s="12"/>
      <c r="PN285" s="12"/>
      <c r="PO285" s="12"/>
      <c r="PP285" s="12"/>
      <c r="PQ285" s="12"/>
      <c r="PR285" s="12"/>
      <c r="PS285" s="12"/>
      <c r="PT285" s="12"/>
      <c r="PU285" s="12"/>
      <c r="PV285" s="12"/>
      <c r="PW285" s="12"/>
      <c r="PX285" s="12"/>
      <c r="PY285" s="12"/>
      <c r="PZ285" s="12"/>
      <c r="QA285" s="12"/>
      <c r="QB285" s="12"/>
      <c r="QC285" s="12"/>
      <c r="QD285" s="12"/>
      <c r="QE285" s="12"/>
      <c r="QF285" s="12"/>
      <c r="QG285" s="12"/>
      <c r="QH285" s="12"/>
      <c r="QI285" s="12"/>
      <c r="QJ285" s="12"/>
      <c r="QK285" s="12"/>
      <c r="QL285" s="12"/>
      <c r="QM285" s="12"/>
      <c r="QN285" s="12"/>
      <c r="QO285" s="12"/>
      <c r="QP285" s="12"/>
      <c r="QQ285" s="12"/>
      <c r="QR285" s="12"/>
      <c r="QS285" s="12"/>
      <c r="QT285" s="12"/>
      <c r="QU285" s="12"/>
      <c r="QV285" s="12"/>
      <c r="QW285" s="12"/>
      <c r="QX285" s="12"/>
      <c r="QY285" s="12"/>
      <c r="QZ285" s="12"/>
      <c r="RA285" s="12"/>
      <c r="RB285" s="12"/>
      <c r="RC285" s="12"/>
      <c r="RD285" s="12"/>
      <c r="RE285" s="12"/>
      <c r="RF285" s="12"/>
      <c r="RG285" s="12"/>
      <c r="RH285" s="12"/>
      <c r="RI285" s="12"/>
      <c r="RJ285" s="12"/>
      <c r="RK285" s="12"/>
      <c r="RL285" s="12"/>
      <c r="RM285" s="12"/>
      <c r="RN285" s="12"/>
      <c r="RO285" s="12"/>
      <c r="RP285" s="12"/>
      <c r="RQ285" s="12"/>
      <c r="RR285" s="12"/>
      <c r="RS285" s="12"/>
      <c r="RT285" s="12"/>
      <c r="RU285" s="12"/>
      <c r="RV285" s="12"/>
      <c r="RW285" s="12"/>
      <c r="RX285" s="12"/>
      <c r="RY285" s="12"/>
      <c r="RZ285" s="12"/>
      <c r="SA285" s="12"/>
      <c r="SB285" s="12"/>
      <c r="SC285" s="12"/>
      <c r="SD285" s="12"/>
      <c r="SE285" s="12"/>
      <c r="SF285" s="12"/>
      <c r="SG285" s="12"/>
      <c r="SH285" s="12"/>
      <c r="SI285" s="12"/>
      <c r="SJ285" s="12"/>
      <c r="SK285" s="12"/>
      <c r="SL285" s="12"/>
      <c r="SM285" s="12"/>
      <c r="SN285" s="12"/>
      <c r="SO285" s="12"/>
      <c r="SP285" s="12"/>
      <c r="SQ285" s="12"/>
      <c r="SR285" s="12"/>
      <c r="SS285" s="12"/>
      <c r="ST285" s="12"/>
      <c r="SU285" s="12"/>
      <c r="SV285" s="12"/>
      <c r="SW285" s="12"/>
      <c r="SX285" s="12"/>
      <c r="SY285" s="12"/>
      <c r="SZ285" s="12"/>
      <c r="TA285" s="12"/>
      <c r="TB285" s="12"/>
      <c r="TC285" s="12"/>
      <c r="TD285" s="12"/>
      <c r="TE285" s="12"/>
      <c r="TF285" s="12"/>
      <c r="TG285" s="12"/>
      <c r="TH285" s="12"/>
      <c r="TI285" s="12"/>
      <c r="TJ285" s="12"/>
      <c r="TK285" s="12"/>
      <c r="TL285" s="12"/>
      <c r="TM285" s="12"/>
      <c r="TN285" s="12"/>
      <c r="TO285" s="12"/>
      <c r="TP285" s="12"/>
      <c r="TQ285" s="12"/>
      <c r="TR285" s="12"/>
      <c r="TS285" s="12"/>
      <c r="TT285" s="12"/>
      <c r="TU285" s="12"/>
      <c r="TV285" s="12"/>
      <c r="TW285" s="12"/>
      <c r="TX285" s="12"/>
      <c r="TY285" s="12"/>
      <c r="TZ285" s="12"/>
      <c r="UA285" s="12"/>
      <c r="UB285" s="12"/>
      <c r="UC285" s="12"/>
      <c r="UD285" s="12"/>
      <c r="UE285" s="12"/>
      <c r="UF285" s="12"/>
      <c r="UG285" s="12"/>
      <c r="UH285" s="12"/>
      <c r="UI285" s="12"/>
      <c r="UJ285" s="12"/>
      <c r="UK285" s="12"/>
      <c r="UL285" s="12"/>
      <c r="UM285" s="12"/>
      <c r="UN285" s="12"/>
      <c r="UO285" s="12"/>
      <c r="UP285" s="12"/>
      <c r="UQ285" s="12"/>
      <c r="UR285" s="12"/>
      <c r="US285" s="12"/>
      <c r="UT285" s="12"/>
      <c r="UU285" s="12"/>
      <c r="UV285" s="12"/>
      <c r="UW285" s="12"/>
      <c r="UX285" s="12"/>
      <c r="UY285" s="12"/>
      <c r="UZ285" s="12"/>
      <c r="VA285" s="12"/>
      <c r="VB285" s="12"/>
      <c r="VC285" s="12"/>
      <c r="VD285" s="12"/>
      <c r="VE285" s="12"/>
      <c r="VF285" s="12"/>
      <c r="VG285" s="12"/>
      <c r="VH285" s="12"/>
      <c r="VI285" s="12"/>
      <c r="VJ285" s="12"/>
      <c r="VK285" s="12"/>
      <c r="VL285" s="12"/>
      <c r="VM285" s="12"/>
      <c r="VN285" s="12"/>
      <c r="VO285" s="12"/>
      <c r="VP285" s="12"/>
      <c r="VQ285" s="12"/>
      <c r="VR285" s="12"/>
      <c r="VS285" s="12"/>
      <c r="VT285" s="12"/>
      <c r="VU285" s="12"/>
      <c r="VV285" s="12"/>
      <c r="VW285" s="12"/>
      <c r="VX285" s="12"/>
      <c r="VY285" s="12"/>
      <c r="VZ285" s="12"/>
      <c r="WA285" s="12"/>
      <c r="WB285" s="12"/>
      <c r="WC285" s="12"/>
      <c r="WD285" s="12"/>
      <c r="WE285" s="12"/>
      <c r="WF285" s="12"/>
      <c r="WG285" s="12"/>
      <c r="WH285" s="12"/>
      <c r="WI285" s="12"/>
      <c r="WJ285" s="12"/>
      <c r="WK285" s="12"/>
      <c r="WL285" s="12"/>
      <c r="WM285" s="12"/>
      <c r="WN285" s="12"/>
      <c r="WO285" s="12"/>
      <c r="WP285" s="12"/>
      <c r="WQ285" s="12"/>
      <c r="WR285" s="12"/>
      <c r="WS285" s="12"/>
      <c r="WT285" s="12"/>
      <c r="WU285" s="12"/>
      <c r="WV285" s="12"/>
      <c r="WW285" s="12"/>
      <c r="WX285" s="12"/>
      <c r="WY285" s="12"/>
      <c r="WZ285" s="12"/>
      <c r="XA285" s="12"/>
      <c r="XB285" s="12"/>
      <c r="XC285" s="12"/>
      <c r="XD285" s="12"/>
      <c r="XE285" s="12"/>
      <c r="XF285" s="12"/>
      <c r="XG285" s="12"/>
      <c r="XH285" s="12"/>
      <c r="XI285" s="12"/>
      <c r="XJ285" s="12"/>
      <c r="XK285" s="12"/>
      <c r="XL285" s="12"/>
      <c r="XM285" s="12"/>
      <c r="XN285" s="12"/>
      <c r="XO285" s="12"/>
      <c r="XP285" s="12"/>
      <c r="XQ285" s="12"/>
      <c r="XR285" s="12"/>
      <c r="XS285" s="12"/>
      <c r="XT285" s="12"/>
      <c r="XU285" s="12"/>
      <c r="XV285" s="12"/>
      <c r="XW285" s="12"/>
      <c r="XX285" s="12"/>
      <c r="XY285" s="12"/>
      <c r="XZ285" s="12"/>
      <c r="YA285" s="12"/>
      <c r="YB285" s="12"/>
      <c r="YC285" s="12"/>
      <c r="YD285" s="12"/>
      <c r="YE285" s="12"/>
      <c r="YF285" s="12"/>
      <c r="YG285" s="12"/>
      <c r="YH285" s="12"/>
      <c r="YI285" s="12"/>
      <c r="YJ285" s="12"/>
      <c r="YK285" s="12"/>
      <c r="YL285" s="12"/>
      <c r="YM285" s="12"/>
      <c r="YN285" s="12"/>
      <c r="YO285" s="12"/>
      <c r="YP285" s="12"/>
      <c r="YQ285" s="12"/>
      <c r="YR285" s="12"/>
      <c r="YS285" s="12"/>
      <c r="YT285" s="12"/>
      <c r="YU285" s="12"/>
      <c r="YV285" s="12"/>
      <c r="YW285" s="12"/>
      <c r="YX285" s="12"/>
      <c r="YY285" s="12"/>
      <c r="YZ285" s="12"/>
      <c r="ZA285" s="12"/>
      <c r="ZB285" s="12"/>
      <c r="ZC285" s="12"/>
      <c r="ZD285" s="12"/>
      <c r="ZE285" s="12"/>
      <c r="ZF285" s="12"/>
      <c r="ZG285" s="12"/>
      <c r="ZH285" s="12"/>
      <c r="ZI285" s="12"/>
      <c r="ZJ285" s="12"/>
      <c r="ZK285" s="12"/>
      <c r="ZL285" s="12"/>
      <c r="ZM285" s="12"/>
      <c r="ZN285" s="12"/>
      <c r="ZO285" s="12"/>
      <c r="ZP285" s="12"/>
      <c r="ZQ285" s="12"/>
      <c r="ZR285" s="12"/>
      <c r="ZS285" s="12"/>
      <c r="ZT285" s="12"/>
      <c r="ZU285" s="12"/>
      <c r="ZV285" s="12"/>
      <c r="ZW285" s="12"/>
      <c r="ZX285" s="12"/>
      <c r="ZY285" s="12"/>
      <c r="ZZ285" s="12"/>
      <c r="AAA285" s="12"/>
      <c r="AAB285" s="12"/>
      <c r="AAC285" s="12"/>
      <c r="AAD285" s="12"/>
      <c r="AAE285" s="12"/>
      <c r="AAF285" s="12"/>
      <c r="AAG285" s="12"/>
      <c r="AAH285" s="12"/>
      <c r="AAI285" s="12"/>
      <c r="AAJ285" s="12"/>
      <c r="AAK285" s="12"/>
      <c r="AAL285" s="12"/>
      <c r="AAM285" s="12"/>
      <c r="AAN285" s="12"/>
      <c r="AAO285" s="12"/>
      <c r="AAP285" s="12"/>
      <c r="AAQ285" s="12"/>
      <c r="AAR285" s="12"/>
      <c r="AAS285" s="12"/>
      <c r="AAT285" s="12"/>
      <c r="AAU285" s="12"/>
      <c r="AAV285" s="12"/>
      <c r="AAW285" s="12"/>
      <c r="AAX285" s="12"/>
      <c r="AAY285" s="12"/>
      <c r="AAZ285" s="12"/>
      <c r="ABA285" s="12"/>
      <c r="ABB285" s="12"/>
      <c r="ABC285" s="12"/>
      <c r="ABD285" s="12"/>
      <c r="ABE285" s="12"/>
      <c r="ABF285" s="12"/>
      <c r="ABG285" s="12"/>
      <c r="ABH285" s="12"/>
      <c r="ABI285" s="12"/>
      <c r="ABJ285" s="12"/>
      <c r="ABK285" s="12"/>
      <c r="ABL285" s="12"/>
      <c r="ABM285" s="12"/>
      <c r="ABN285" s="12"/>
      <c r="ABO285" s="12"/>
      <c r="ABP285" s="12"/>
      <c r="ABQ285" s="12"/>
      <c r="ABR285" s="12"/>
      <c r="ABS285" s="12"/>
      <c r="ABT285" s="12"/>
      <c r="ABU285" s="12"/>
      <c r="ABV285" s="12"/>
      <c r="ABW285" s="12"/>
      <c r="ABX285" s="12"/>
      <c r="ABY285" s="12"/>
      <c r="ABZ285" s="12"/>
      <c r="ACA285" s="12"/>
      <c r="ACB285" s="12"/>
      <c r="ACC285" s="12"/>
      <c r="ACD285" s="12"/>
      <c r="ACE285" s="12"/>
      <c r="ACF285" s="12"/>
      <c r="ACG285" s="12"/>
      <c r="ACH285" s="12"/>
      <c r="ACI285" s="12"/>
      <c r="ACJ285" s="12"/>
      <c r="ACK285" s="12"/>
      <c r="ACL285" s="12"/>
      <c r="ACM285" s="12"/>
      <c r="ACN285" s="12"/>
      <c r="ACO285" s="12"/>
      <c r="ACP285" s="12"/>
      <c r="ACQ285" s="12"/>
      <c r="ACR285" s="12"/>
      <c r="ACS285" s="12"/>
      <c r="ACT285" s="12"/>
      <c r="ACU285" s="12"/>
      <c r="ACV285" s="12"/>
      <c r="ACW285" s="12"/>
      <c r="ACX285" s="12"/>
      <c r="ACY285" s="12"/>
      <c r="ACZ285" s="12"/>
      <c r="ADA285" s="12"/>
      <c r="ADB285" s="12"/>
      <c r="ADC285" s="12"/>
      <c r="ADD285" s="12"/>
      <c r="ADE285" s="12"/>
      <c r="ADF285" s="12"/>
      <c r="ADG285" s="12"/>
      <c r="ADH285" s="12"/>
      <c r="ADI285" s="12"/>
      <c r="ADJ285" s="12"/>
      <c r="ADK285" s="12"/>
      <c r="ADL285" s="12"/>
      <c r="ADM285" s="12"/>
      <c r="ADN285" s="12"/>
      <c r="ADO285" s="12"/>
      <c r="ADP285" s="12"/>
      <c r="ADQ285" s="12"/>
      <c r="ADR285" s="12"/>
      <c r="ADS285" s="12"/>
      <c r="ADT285" s="12"/>
      <c r="ADU285" s="12"/>
      <c r="ADV285" s="12"/>
      <c r="ADW285" s="12"/>
      <c r="ADX285" s="12"/>
      <c r="ADY285" s="12"/>
      <c r="ADZ285" s="12"/>
      <c r="AEA285" s="12"/>
      <c r="AEB285" s="12"/>
      <c r="AEC285" s="12"/>
      <c r="AED285" s="12"/>
      <c r="AEE285" s="12"/>
      <c r="AEF285" s="12"/>
      <c r="AEG285" s="12"/>
      <c r="AEH285" s="12"/>
      <c r="AEI285" s="12"/>
      <c r="AEJ285" s="12"/>
      <c r="AEK285" s="12"/>
      <c r="AEL285" s="12"/>
      <c r="AEM285" s="12"/>
      <c r="AEN285" s="12"/>
      <c r="AEO285" s="12"/>
      <c r="AEP285" s="12"/>
      <c r="AEQ285" s="12"/>
      <c r="AER285" s="12"/>
      <c r="AES285" s="12"/>
      <c r="AET285" s="12"/>
      <c r="AEU285" s="12"/>
      <c r="AEV285" s="12"/>
      <c r="AEW285" s="12"/>
      <c r="AEX285" s="12"/>
      <c r="AEY285" s="12"/>
      <c r="AEZ285" s="12"/>
      <c r="AFA285" s="12"/>
      <c r="AFB285" s="12"/>
      <c r="AFC285" s="12"/>
      <c r="AFD285" s="12"/>
      <c r="AFE285" s="12"/>
      <c r="AFF285" s="12"/>
      <c r="AFG285" s="12"/>
      <c r="AFH285" s="12"/>
      <c r="AFI285" s="12"/>
      <c r="AFJ285" s="12"/>
      <c r="AFK285" s="12"/>
      <c r="AFL285" s="12"/>
      <c r="AFM285" s="12"/>
      <c r="AFN285" s="12"/>
      <c r="AFO285" s="12"/>
      <c r="AFP285" s="12"/>
      <c r="AFQ285" s="12"/>
      <c r="AFR285" s="12"/>
      <c r="AFS285" s="12"/>
      <c r="AFT285" s="12"/>
      <c r="AFU285" s="12"/>
      <c r="AFV285" s="12"/>
      <c r="AFW285" s="12"/>
      <c r="AFX285" s="12"/>
      <c r="AFY285" s="12"/>
      <c r="AFZ285" s="12"/>
      <c r="AGA285" s="12"/>
      <c r="AGB285" s="12"/>
      <c r="AGC285" s="12"/>
      <c r="AGD285" s="12"/>
      <c r="AGE285" s="12"/>
      <c r="AGF285" s="12"/>
      <c r="AGG285" s="12"/>
      <c r="AGH285" s="12"/>
      <c r="AGI285" s="12"/>
      <c r="AGJ285" s="12"/>
      <c r="AGK285" s="12"/>
      <c r="AGL285" s="12"/>
      <c r="AGM285" s="12"/>
      <c r="AGN285" s="12"/>
      <c r="AGO285" s="12"/>
      <c r="AGP285" s="12"/>
      <c r="AGQ285" s="12"/>
      <c r="AGR285" s="12"/>
      <c r="AGS285" s="12"/>
      <c r="AGT285" s="12"/>
      <c r="AGU285" s="12"/>
      <c r="AGV285" s="12"/>
      <c r="AGW285" s="12"/>
      <c r="AGX285" s="12"/>
      <c r="AGY285" s="12"/>
      <c r="AGZ285" s="12"/>
      <c r="AHA285" s="12"/>
      <c r="AHB285" s="12"/>
      <c r="AHC285" s="12"/>
      <c r="AHD285" s="12"/>
      <c r="AHE285" s="12"/>
      <c r="AHF285" s="12"/>
      <c r="AHG285" s="12"/>
      <c r="AHH285" s="12"/>
      <c r="AHI285" s="12"/>
      <c r="AHJ285" s="12"/>
      <c r="AHK285" s="12"/>
      <c r="AHL285" s="12"/>
      <c r="AHM285" s="12"/>
      <c r="AHN285" s="12"/>
      <c r="AHO285" s="12"/>
      <c r="AHP285" s="12"/>
      <c r="AHQ285" s="12"/>
      <c r="AHR285" s="12"/>
      <c r="AHS285" s="12"/>
      <c r="AHT285" s="12"/>
      <c r="AHU285" s="12"/>
      <c r="AHV285" s="12"/>
      <c r="AHW285" s="12"/>
      <c r="AHX285" s="12"/>
      <c r="AHY285" s="12"/>
      <c r="AHZ285" s="12"/>
      <c r="AIA285" s="12"/>
      <c r="AIB285" s="12"/>
      <c r="AIC285" s="12"/>
      <c r="AID285" s="12"/>
      <c r="AIE285" s="12"/>
      <c r="AIF285" s="12"/>
      <c r="AIG285" s="12"/>
      <c r="AIH285" s="12"/>
      <c r="AII285" s="12"/>
      <c r="AIJ285" s="12"/>
      <c r="AIK285" s="12"/>
      <c r="AIL285" s="12"/>
      <c r="AIM285" s="12"/>
      <c r="AIN285" s="12"/>
      <c r="AIO285" s="12"/>
      <c r="AIP285" s="12"/>
      <c r="AIQ285" s="12"/>
      <c r="AIR285" s="12"/>
      <c r="AIS285" s="12"/>
      <c r="AIT285" s="12"/>
      <c r="AIU285" s="12"/>
      <c r="AIV285" s="12"/>
      <c r="AIW285" s="12"/>
      <c r="AIX285" s="12"/>
      <c r="AIY285" s="12"/>
      <c r="AIZ285" s="12"/>
      <c r="AJA285" s="12"/>
      <c r="AJB285" s="12"/>
      <c r="AJC285" s="12"/>
      <c r="AJD285" s="12"/>
      <c r="AJE285" s="12"/>
      <c r="AJF285" s="12"/>
      <c r="AJG285" s="12"/>
      <c r="AJH285" s="12"/>
      <c r="AJI285" s="12"/>
      <c r="AJJ285" s="12"/>
      <c r="AJK285" s="12"/>
      <c r="AJL285" s="12"/>
      <c r="AJM285" s="12"/>
      <c r="AJN285" s="12"/>
      <c r="AJO285" s="12"/>
      <c r="AJP285" s="12"/>
      <c r="AJQ285" s="12"/>
      <c r="AJR285" s="12"/>
      <c r="AJS285" s="12"/>
      <c r="AJT285" s="12"/>
      <c r="AJU285" s="12"/>
      <c r="AJV285" s="12"/>
      <c r="AJW285" s="12"/>
      <c r="AJX285" s="12"/>
      <c r="AJY285" s="12"/>
      <c r="AJZ285" s="12"/>
      <c r="AKA285" s="12"/>
      <c r="AKB285" s="12"/>
      <c r="AKC285" s="12"/>
      <c r="AKD285" s="12"/>
      <c r="AKE285" s="12"/>
      <c r="AKF285" s="12"/>
      <c r="AKG285" s="12"/>
      <c r="AKH285" s="12"/>
      <c r="AKI285" s="12"/>
      <c r="AKJ285" s="12"/>
      <c r="AKK285" s="12"/>
      <c r="AKL285" s="12"/>
      <c r="AKM285" s="12"/>
      <c r="AKN285" s="12"/>
      <c r="AKO285" s="12"/>
      <c r="AKP285" s="12"/>
      <c r="AKQ285" s="12"/>
      <c r="AKR285" s="12"/>
      <c r="AKS285" s="12"/>
      <c r="AKT285" s="12"/>
      <c r="AKU285" s="12"/>
      <c r="AKV285" s="12"/>
      <c r="AKW285" s="12"/>
      <c r="AKX285" s="12"/>
      <c r="AKY285" s="12"/>
      <c r="AKZ285" s="12"/>
      <c r="ALA285" s="12"/>
      <c r="ALB285" s="12"/>
      <c r="ALC285" s="12"/>
      <c r="ALD285" s="12"/>
      <c r="ALE285" s="12"/>
      <c r="ALF285" s="12"/>
      <c r="ALG285" s="12"/>
      <c r="ALH285" s="12"/>
      <c r="ALI285" s="12"/>
      <c r="ALJ285" s="12"/>
      <c r="ALK285" s="12"/>
      <c r="ALL285" s="12"/>
      <c r="ALM285" s="12"/>
      <c r="ALN285" s="12"/>
      <c r="ALO285" s="12"/>
      <c r="ALP285" s="12"/>
      <c r="ALQ285" s="12"/>
      <c r="ALR285" s="12"/>
      <c r="ALS285" s="12"/>
      <c r="ALT285" s="12"/>
      <c r="ALU285" s="12"/>
      <c r="ALV285" s="12"/>
      <c r="ALW285" s="12"/>
      <c r="ALX285" s="12"/>
      <c r="ALY285" s="12"/>
      <c r="ALZ285" s="12"/>
      <c r="AMA285" s="12"/>
      <c r="AMB285" s="12"/>
      <c r="AMC285" s="12"/>
      <c r="AMD285" s="12"/>
      <c r="AME285" s="12"/>
      <c r="AMF285" s="12"/>
      <c r="AMG285" s="12"/>
      <c r="AMH285" s="12"/>
      <c r="AMI285" s="12"/>
      <c r="AMJ285" s="12"/>
      <c r="AMK285" s="12"/>
      <c r="AML285" s="12"/>
      <c r="AMM285" s="12"/>
      <c r="AMN285" s="12"/>
      <c r="AMO285" s="12"/>
      <c r="AMP285" s="12"/>
      <c r="AMQ285" s="12"/>
      <c r="AMR285" s="12"/>
      <c r="AMS285" s="12"/>
      <c r="AMT285" s="12"/>
      <c r="AMU285" s="12"/>
      <c r="AMV285" s="12"/>
      <c r="AMW285" s="12"/>
      <c r="AMX285" s="12"/>
      <c r="AMY285" s="12"/>
      <c r="AMZ285" s="12"/>
      <c r="ANA285" s="12"/>
      <c r="ANB285" s="12"/>
      <c r="ANC285" s="12"/>
      <c r="AND285" s="12"/>
      <c r="ANE285" s="12"/>
      <c r="ANF285" s="12"/>
      <c r="ANG285" s="12"/>
      <c r="ANH285" s="12"/>
      <c r="ANI285" s="12"/>
      <c r="ANJ285" s="12"/>
      <c r="ANK285" s="12"/>
      <c r="ANL285" s="12"/>
      <c r="ANM285" s="12"/>
      <c r="ANN285" s="12"/>
      <c r="ANO285" s="12"/>
      <c r="ANP285" s="12"/>
      <c r="ANQ285" s="12"/>
      <c r="ANR285" s="12"/>
      <c r="ANS285" s="12"/>
      <c r="ANT285" s="12"/>
      <c r="ANU285" s="12"/>
      <c r="ANV285" s="12"/>
      <c r="ANW285" s="12"/>
      <c r="ANX285" s="12"/>
      <c r="ANY285" s="12"/>
      <c r="ANZ285" s="12"/>
      <c r="AOA285" s="12"/>
      <c r="AOB285" s="12"/>
      <c r="AOC285" s="12"/>
      <c r="AOD285" s="12"/>
      <c r="AOE285" s="12"/>
      <c r="AOF285" s="12"/>
      <c r="AOG285" s="12"/>
      <c r="AOH285" s="12"/>
      <c r="AOI285" s="12"/>
      <c r="AOJ285" s="12"/>
      <c r="AOK285" s="12"/>
      <c r="AOL285" s="12"/>
      <c r="AOM285" s="12"/>
      <c r="AON285" s="12"/>
      <c r="AOO285" s="12"/>
      <c r="AOP285" s="12"/>
      <c r="AOQ285" s="12"/>
      <c r="AOR285" s="12"/>
      <c r="AOS285" s="12"/>
      <c r="AOT285" s="12"/>
      <c r="AOU285" s="12"/>
      <c r="AOV285" s="12"/>
      <c r="AOW285" s="12"/>
      <c r="AOX285" s="12"/>
      <c r="AOY285" s="12"/>
      <c r="AOZ285" s="12"/>
      <c r="APA285" s="12"/>
      <c r="APB285" s="12"/>
      <c r="APC285" s="12"/>
      <c r="APD285" s="12"/>
      <c r="APE285" s="12"/>
      <c r="APF285" s="12"/>
      <c r="APG285" s="12"/>
      <c r="APH285" s="12"/>
      <c r="API285" s="12"/>
      <c r="APJ285" s="12"/>
      <c r="APK285" s="12"/>
      <c r="APL285" s="12"/>
      <c r="APM285" s="12"/>
      <c r="APN285" s="12"/>
      <c r="APO285" s="12"/>
      <c r="APP285" s="12"/>
      <c r="APQ285" s="12"/>
      <c r="APR285" s="12"/>
      <c r="APS285" s="12"/>
      <c r="APT285" s="12"/>
      <c r="APU285" s="12"/>
      <c r="APV285" s="12"/>
      <c r="APW285" s="12"/>
      <c r="APX285" s="12"/>
      <c r="APY285" s="12"/>
      <c r="APZ285" s="12"/>
      <c r="AQA285" s="12"/>
      <c r="AQB285" s="12"/>
      <c r="AQC285" s="12"/>
      <c r="AQD285" s="12"/>
      <c r="AQE285" s="12"/>
      <c r="AQF285" s="12"/>
      <c r="AQG285" s="12"/>
      <c r="AQH285" s="12"/>
      <c r="AQI285" s="12"/>
      <c r="AQJ285" s="12"/>
      <c r="AQK285" s="12"/>
      <c r="AQL285" s="12"/>
      <c r="AQM285" s="12"/>
      <c r="AQN285" s="12"/>
      <c r="AQO285" s="12"/>
      <c r="AQP285" s="12"/>
      <c r="AQQ285" s="12"/>
      <c r="AQR285" s="12"/>
      <c r="AQS285" s="12"/>
      <c r="AQT285" s="12"/>
      <c r="AQU285" s="12"/>
      <c r="AQV285" s="12"/>
      <c r="AQW285" s="12"/>
      <c r="AQX285" s="12"/>
      <c r="AQY285" s="12"/>
      <c r="AQZ285" s="12"/>
      <c r="ARA285" s="12"/>
      <c r="ARB285" s="12"/>
      <c r="ARC285" s="12"/>
      <c r="ARD285" s="12"/>
      <c r="ARE285" s="12"/>
      <c r="ARF285" s="12"/>
      <c r="ARG285" s="12"/>
      <c r="ARH285" s="12"/>
      <c r="ARI285" s="12"/>
      <c r="ARJ285" s="12"/>
      <c r="ARK285" s="12"/>
      <c r="ARL285" s="12"/>
      <c r="ARM285" s="12"/>
      <c r="ARN285" s="12"/>
      <c r="ARO285" s="12"/>
      <c r="ARP285" s="12"/>
      <c r="ARQ285" s="12"/>
      <c r="ARR285" s="12"/>
      <c r="ARS285" s="12"/>
      <c r="ART285" s="12"/>
      <c r="ARU285" s="12"/>
      <c r="ARV285" s="12"/>
      <c r="ARW285" s="12"/>
      <c r="ARX285" s="12"/>
      <c r="ARY285" s="12"/>
      <c r="ARZ285" s="12"/>
      <c r="ASA285" s="12"/>
      <c r="ASB285" s="12"/>
      <c r="ASC285" s="12"/>
      <c r="ASD285" s="12"/>
      <c r="ASE285" s="12"/>
      <c r="ASF285" s="12"/>
      <c r="ASG285" s="12"/>
      <c r="ASH285" s="12"/>
      <c r="ASI285" s="12"/>
      <c r="ASJ285" s="12"/>
      <c r="ASK285" s="12"/>
      <c r="ASL285" s="12"/>
      <c r="ASM285" s="12"/>
      <c r="ASN285" s="12"/>
      <c r="ASO285" s="12"/>
      <c r="ASP285" s="12"/>
      <c r="ASQ285" s="12"/>
      <c r="ASR285" s="12"/>
      <c r="ASS285" s="12"/>
      <c r="AST285" s="12"/>
      <c r="ASU285" s="12"/>
      <c r="ASV285" s="12"/>
      <c r="ASW285" s="12"/>
      <c r="ASX285" s="12"/>
    </row>
    <row r="286" spans="1:1194" s="13" customFormat="1" x14ac:dyDescent="0.25">
      <c r="A286" s="18">
        <v>2162</v>
      </c>
      <c r="B286" s="6" t="s">
        <v>326</v>
      </c>
      <c r="C286" s="7" t="s">
        <v>317</v>
      </c>
      <c r="D286" s="8" t="s">
        <v>320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2"/>
      <c r="AAV286" s="12"/>
      <c r="AAW286" s="12"/>
      <c r="AAX286" s="12"/>
      <c r="AAY286" s="12"/>
      <c r="AAZ286" s="12"/>
      <c r="ABA286" s="12"/>
      <c r="ABB286" s="12"/>
      <c r="ABC286" s="12"/>
      <c r="ABD286" s="12"/>
      <c r="ABE286" s="12"/>
      <c r="ABF286" s="12"/>
      <c r="ABG286" s="12"/>
      <c r="ABH286" s="12"/>
      <c r="ABI286" s="12"/>
      <c r="ABJ286" s="12"/>
      <c r="ABK286" s="12"/>
      <c r="ABL286" s="12"/>
      <c r="ABM286" s="12"/>
      <c r="ABN286" s="12"/>
      <c r="ABO286" s="12"/>
      <c r="ABP286" s="12"/>
      <c r="ABQ286" s="12"/>
      <c r="ABR286" s="12"/>
      <c r="ABS286" s="12"/>
      <c r="ABT286" s="12"/>
      <c r="ABU286" s="12"/>
      <c r="ABV286" s="12"/>
      <c r="ABW286" s="12"/>
      <c r="ABX286" s="12"/>
      <c r="ABY286" s="12"/>
      <c r="ABZ286" s="12"/>
      <c r="ACA286" s="12"/>
      <c r="ACB286" s="12"/>
      <c r="ACC286" s="12"/>
      <c r="ACD286" s="12"/>
      <c r="ACE286" s="12"/>
      <c r="ACF286" s="12"/>
      <c r="ACG286" s="12"/>
      <c r="ACH286" s="12"/>
      <c r="ACI286" s="12"/>
      <c r="ACJ286" s="12"/>
      <c r="ACK286" s="12"/>
      <c r="ACL286" s="12"/>
      <c r="ACM286" s="12"/>
      <c r="ACN286" s="12"/>
      <c r="ACO286" s="12"/>
      <c r="ACP286" s="12"/>
      <c r="ACQ286" s="12"/>
      <c r="ACR286" s="12"/>
      <c r="ACS286" s="12"/>
      <c r="ACT286" s="12"/>
      <c r="ACU286" s="12"/>
      <c r="ACV286" s="12"/>
      <c r="ACW286" s="12"/>
      <c r="ACX286" s="12"/>
      <c r="ACY286" s="12"/>
      <c r="ACZ286" s="12"/>
      <c r="ADA286" s="12"/>
      <c r="ADB286" s="12"/>
      <c r="ADC286" s="12"/>
      <c r="ADD286" s="12"/>
      <c r="ADE286" s="12"/>
      <c r="ADF286" s="12"/>
      <c r="ADG286" s="12"/>
      <c r="ADH286" s="12"/>
      <c r="ADI286" s="12"/>
      <c r="ADJ286" s="12"/>
      <c r="ADK286" s="12"/>
      <c r="ADL286" s="12"/>
      <c r="ADM286" s="12"/>
      <c r="ADN286" s="12"/>
      <c r="ADO286" s="12"/>
      <c r="ADP286" s="12"/>
      <c r="ADQ286" s="12"/>
      <c r="ADR286" s="12"/>
      <c r="ADS286" s="12"/>
      <c r="ADT286" s="12"/>
      <c r="ADU286" s="12"/>
      <c r="ADV286" s="12"/>
      <c r="ADW286" s="12"/>
      <c r="ADX286" s="12"/>
      <c r="ADY286" s="12"/>
      <c r="ADZ286" s="12"/>
      <c r="AEA286" s="12"/>
      <c r="AEB286" s="12"/>
      <c r="AEC286" s="12"/>
      <c r="AED286" s="12"/>
      <c r="AEE286" s="12"/>
      <c r="AEF286" s="12"/>
      <c r="AEG286" s="12"/>
      <c r="AEH286" s="12"/>
      <c r="AEI286" s="12"/>
      <c r="AEJ286" s="12"/>
      <c r="AEK286" s="12"/>
      <c r="AEL286" s="12"/>
      <c r="AEM286" s="12"/>
      <c r="AEN286" s="12"/>
      <c r="AEO286" s="12"/>
      <c r="AEP286" s="12"/>
      <c r="AEQ286" s="12"/>
      <c r="AER286" s="12"/>
      <c r="AES286" s="12"/>
      <c r="AET286" s="12"/>
      <c r="AEU286" s="12"/>
      <c r="AEV286" s="12"/>
      <c r="AEW286" s="12"/>
      <c r="AEX286" s="12"/>
      <c r="AEY286" s="12"/>
      <c r="AEZ286" s="12"/>
      <c r="AFA286" s="12"/>
      <c r="AFB286" s="12"/>
      <c r="AFC286" s="12"/>
      <c r="AFD286" s="12"/>
      <c r="AFE286" s="12"/>
      <c r="AFF286" s="12"/>
      <c r="AFG286" s="12"/>
      <c r="AFH286" s="12"/>
      <c r="AFI286" s="12"/>
      <c r="AFJ286" s="12"/>
      <c r="AFK286" s="12"/>
      <c r="AFL286" s="12"/>
      <c r="AFM286" s="12"/>
      <c r="AFN286" s="12"/>
      <c r="AFO286" s="12"/>
      <c r="AFP286" s="12"/>
      <c r="AFQ286" s="12"/>
      <c r="AFR286" s="12"/>
      <c r="AFS286" s="12"/>
      <c r="AFT286" s="12"/>
      <c r="AFU286" s="12"/>
      <c r="AFV286" s="12"/>
      <c r="AFW286" s="12"/>
      <c r="AFX286" s="12"/>
      <c r="AFY286" s="12"/>
      <c r="AFZ286" s="12"/>
      <c r="AGA286" s="12"/>
      <c r="AGB286" s="12"/>
      <c r="AGC286" s="12"/>
      <c r="AGD286" s="12"/>
      <c r="AGE286" s="12"/>
      <c r="AGF286" s="12"/>
      <c r="AGG286" s="12"/>
      <c r="AGH286" s="12"/>
      <c r="AGI286" s="12"/>
      <c r="AGJ286" s="12"/>
      <c r="AGK286" s="12"/>
      <c r="AGL286" s="12"/>
      <c r="AGM286" s="12"/>
      <c r="AGN286" s="12"/>
      <c r="AGO286" s="12"/>
      <c r="AGP286" s="12"/>
      <c r="AGQ286" s="12"/>
      <c r="AGR286" s="12"/>
      <c r="AGS286" s="12"/>
      <c r="AGT286" s="12"/>
      <c r="AGU286" s="12"/>
      <c r="AGV286" s="12"/>
      <c r="AGW286" s="12"/>
      <c r="AGX286" s="12"/>
      <c r="AGY286" s="12"/>
      <c r="AGZ286" s="12"/>
      <c r="AHA286" s="12"/>
      <c r="AHB286" s="12"/>
      <c r="AHC286" s="12"/>
      <c r="AHD286" s="12"/>
      <c r="AHE286" s="12"/>
      <c r="AHF286" s="12"/>
      <c r="AHG286" s="12"/>
      <c r="AHH286" s="12"/>
      <c r="AHI286" s="12"/>
      <c r="AHJ286" s="12"/>
      <c r="AHK286" s="12"/>
      <c r="AHL286" s="12"/>
      <c r="AHM286" s="12"/>
      <c r="AHN286" s="12"/>
      <c r="AHO286" s="12"/>
      <c r="AHP286" s="12"/>
      <c r="AHQ286" s="12"/>
      <c r="AHR286" s="12"/>
      <c r="AHS286" s="12"/>
      <c r="AHT286" s="12"/>
      <c r="AHU286" s="12"/>
      <c r="AHV286" s="12"/>
      <c r="AHW286" s="12"/>
      <c r="AHX286" s="12"/>
      <c r="AHY286" s="12"/>
      <c r="AHZ286" s="12"/>
      <c r="AIA286" s="12"/>
      <c r="AIB286" s="12"/>
      <c r="AIC286" s="12"/>
      <c r="AID286" s="12"/>
      <c r="AIE286" s="12"/>
      <c r="AIF286" s="12"/>
      <c r="AIG286" s="12"/>
      <c r="AIH286" s="12"/>
      <c r="AII286" s="12"/>
      <c r="AIJ286" s="12"/>
      <c r="AIK286" s="12"/>
      <c r="AIL286" s="12"/>
      <c r="AIM286" s="12"/>
      <c r="AIN286" s="12"/>
      <c r="AIO286" s="12"/>
      <c r="AIP286" s="12"/>
      <c r="AIQ286" s="12"/>
      <c r="AIR286" s="12"/>
      <c r="AIS286" s="12"/>
      <c r="AIT286" s="12"/>
      <c r="AIU286" s="12"/>
      <c r="AIV286" s="12"/>
      <c r="AIW286" s="12"/>
      <c r="AIX286" s="12"/>
      <c r="AIY286" s="12"/>
      <c r="AIZ286" s="12"/>
      <c r="AJA286" s="12"/>
      <c r="AJB286" s="12"/>
      <c r="AJC286" s="12"/>
      <c r="AJD286" s="12"/>
      <c r="AJE286" s="12"/>
      <c r="AJF286" s="12"/>
      <c r="AJG286" s="12"/>
      <c r="AJH286" s="12"/>
      <c r="AJI286" s="12"/>
      <c r="AJJ286" s="12"/>
      <c r="AJK286" s="12"/>
      <c r="AJL286" s="12"/>
      <c r="AJM286" s="12"/>
      <c r="AJN286" s="12"/>
      <c r="AJO286" s="12"/>
      <c r="AJP286" s="12"/>
      <c r="AJQ286" s="12"/>
      <c r="AJR286" s="12"/>
      <c r="AJS286" s="12"/>
      <c r="AJT286" s="12"/>
      <c r="AJU286" s="12"/>
      <c r="AJV286" s="12"/>
      <c r="AJW286" s="12"/>
      <c r="AJX286" s="12"/>
      <c r="AJY286" s="12"/>
      <c r="AJZ286" s="12"/>
      <c r="AKA286" s="12"/>
      <c r="AKB286" s="12"/>
      <c r="AKC286" s="12"/>
      <c r="AKD286" s="12"/>
      <c r="AKE286" s="12"/>
      <c r="AKF286" s="12"/>
      <c r="AKG286" s="12"/>
      <c r="AKH286" s="12"/>
      <c r="AKI286" s="12"/>
      <c r="AKJ286" s="12"/>
      <c r="AKK286" s="12"/>
      <c r="AKL286" s="12"/>
      <c r="AKM286" s="12"/>
      <c r="AKN286" s="12"/>
      <c r="AKO286" s="12"/>
      <c r="AKP286" s="12"/>
      <c r="AKQ286" s="12"/>
      <c r="AKR286" s="12"/>
      <c r="AKS286" s="12"/>
      <c r="AKT286" s="12"/>
      <c r="AKU286" s="12"/>
      <c r="AKV286" s="12"/>
      <c r="AKW286" s="12"/>
      <c r="AKX286" s="12"/>
      <c r="AKY286" s="12"/>
      <c r="AKZ286" s="12"/>
      <c r="ALA286" s="12"/>
      <c r="ALB286" s="12"/>
      <c r="ALC286" s="12"/>
      <c r="ALD286" s="12"/>
      <c r="ALE286" s="12"/>
      <c r="ALF286" s="12"/>
      <c r="ALG286" s="12"/>
      <c r="ALH286" s="12"/>
      <c r="ALI286" s="12"/>
      <c r="ALJ286" s="12"/>
      <c r="ALK286" s="12"/>
      <c r="ALL286" s="12"/>
      <c r="ALM286" s="12"/>
      <c r="ALN286" s="12"/>
      <c r="ALO286" s="12"/>
      <c r="ALP286" s="12"/>
      <c r="ALQ286" s="12"/>
      <c r="ALR286" s="12"/>
      <c r="ALS286" s="12"/>
      <c r="ALT286" s="12"/>
      <c r="ALU286" s="12"/>
      <c r="ALV286" s="12"/>
      <c r="ALW286" s="12"/>
      <c r="ALX286" s="12"/>
      <c r="ALY286" s="12"/>
      <c r="ALZ286" s="12"/>
      <c r="AMA286" s="12"/>
      <c r="AMB286" s="12"/>
      <c r="AMC286" s="12"/>
      <c r="AMD286" s="12"/>
      <c r="AME286" s="12"/>
      <c r="AMF286" s="12"/>
      <c r="AMG286" s="12"/>
      <c r="AMH286" s="12"/>
      <c r="AMI286" s="12"/>
      <c r="AMJ286" s="12"/>
      <c r="AMK286" s="12"/>
      <c r="AML286" s="12"/>
      <c r="AMM286" s="12"/>
      <c r="AMN286" s="12"/>
      <c r="AMO286" s="12"/>
      <c r="AMP286" s="12"/>
      <c r="AMQ286" s="12"/>
      <c r="AMR286" s="12"/>
      <c r="AMS286" s="12"/>
      <c r="AMT286" s="12"/>
      <c r="AMU286" s="12"/>
      <c r="AMV286" s="12"/>
      <c r="AMW286" s="12"/>
      <c r="AMX286" s="12"/>
      <c r="AMY286" s="12"/>
      <c r="AMZ286" s="12"/>
      <c r="ANA286" s="12"/>
      <c r="ANB286" s="12"/>
      <c r="ANC286" s="12"/>
      <c r="AND286" s="12"/>
      <c r="ANE286" s="12"/>
      <c r="ANF286" s="12"/>
      <c r="ANG286" s="12"/>
      <c r="ANH286" s="12"/>
      <c r="ANI286" s="12"/>
      <c r="ANJ286" s="12"/>
      <c r="ANK286" s="12"/>
      <c r="ANL286" s="12"/>
      <c r="ANM286" s="12"/>
      <c r="ANN286" s="12"/>
      <c r="ANO286" s="12"/>
      <c r="ANP286" s="12"/>
      <c r="ANQ286" s="12"/>
      <c r="ANR286" s="12"/>
      <c r="ANS286" s="12"/>
      <c r="ANT286" s="12"/>
      <c r="ANU286" s="12"/>
      <c r="ANV286" s="12"/>
      <c r="ANW286" s="12"/>
      <c r="ANX286" s="12"/>
      <c r="ANY286" s="12"/>
      <c r="ANZ286" s="12"/>
      <c r="AOA286" s="12"/>
      <c r="AOB286" s="12"/>
      <c r="AOC286" s="12"/>
      <c r="AOD286" s="12"/>
      <c r="AOE286" s="12"/>
      <c r="AOF286" s="12"/>
      <c r="AOG286" s="12"/>
      <c r="AOH286" s="12"/>
      <c r="AOI286" s="12"/>
      <c r="AOJ286" s="12"/>
      <c r="AOK286" s="12"/>
      <c r="AOL286" s="12"/>
      <c r="AOM286" s="12"/>
      <c r="AON286" s="12"/>
      <c r="AOO286" s="12"/>
      <c r="AOP286" s="12"/>
      <c r="AOQ286" s="12"/>
      <c r="AOR286" s="12"/>
      <c r="AOS286" s="12"/>
      <c r="AOT286" s="12"/>
      <c r="AOU286" s="12"/>
      <c r="AOV286" s="12"/>
      <c r="AOW286" s="12"/>
      <c r="AOX286" s="12"/>
      <c r="AOY286" s="12"/>
      <c r="AOZ286" s="12"/>
      <c r="APA286" s="12"/>
      <c r="APB286" s="12"/>
      <c r="APC286" s="12"/>
      <c r="APD286" s="12"/>
      <c r="APE286" s="12"/>
      <c r="APF286" s="12"/>
      <c r="APG286" s="12"/>
      <c r="APH286" s="12"/>
      <c r="API286" s="12"/>
      <c r="APJ286" s="12"/>
      <c r="APK286" s="12"/>
      <c r="APL286" s="12"/>
      <c r="APM286" s="12"/>
      <c r="APN286" s="12"/>
      <c r="APO286" s="12"/>
      <c r="APP286" s="12"/>
      <c r="APQ286" s="12"/>
      <c r="APR286" s="12"/>
      <c r="APS286" s="12"/>
      <c r="APT286" s="12"/>
      <c r="APU286" s="12"/>
      <c r="APV286" s="12"/>
      <c r="APW286" s="12"/>
      <c r="APX286" s="12"/>
      <c r="APY286" s="12"/>
      <c r="APZ286" s="12"/>
      <c r="AQA286" s="12"/>
      <c r="AQB286" s="12"/>
      <c r="AQC286" s="12"/>
      <c r="AQD286" s="12"/>
      <c r="AQE286" s="12"/>
      <c r="AQF286" s="12"/>
      <c r="AQG286" s="12"/>
      <c r="AQH286" s="12"/>
      <c r="AQI286" s="12"/>
      <c r="AQJ286" s="12"/>
      <c r="AQK286" s="12"/>
      <c r="AQL286" s="12"/>
      <c r="AQM286" s="12"/>
      <c r="AQN286" s="12"/>
      <c r="AQO286" s="12"/>
      <c r="AQP286" s="12"/>
      <c r="AQQ286" s="12"/>
      <c r="AQR286" s="12"/>
      <c r="AQS286" s="12"/>
      <c r="AQT286" s="12"/>
      <c r="AQU286" s="12"/>
      <c r="AQV286" s="12"/>
      <c r="AQW286" s="12"/>
      <c r="AQX286" s="12"/>
      <c r="AQY286" s="12"/>
      <c r="AQZ286" s="12"/>
      <c r="ARA286" s="12"/>
      <c r="ARB286" s="12"/>
      <c r="ARC286" s="12"/>
      <c r="ARD286" s="12"/>
      <c r="ARE286" s="12"/>
      <c r="ARF286" s="12"/>
      <c r="ARG286" s="12"/>
      <c r="ARH286" s="12"/>
      <c r="ARI286" s="12"/>
      <c r="ARJ286" s="12"/>
      <c r="ARK286" s="12"/>
      <c r="ARL286" s="12"/>
      <c r="ARM286" s="12"/>
      <c r="ARN286" s="12"/>
      <c r="ARO286" s="12"/>
      <c r="ARP286" s="12"/>
      <c r="ARQ286" s="12"/>
      <c r="ARR286" s="12"/>
      <c r="ARS286" s="12"/>
      <c r="ART286" s="12"/>
      <c r="ARU286" s="12"/>
      <c r="ARV286" s="12"/>
      <c r="ARW286" s="12"/>
      <c r="ARX286" s="12"/>
      <c r="ARY286" s="12"/>
      <c r="ARZ286" s="12"/>
      <c r="ASA286" s="12"/>
      <c r="ASB286" s="12"/>
      <c r="ASC286" s="12"/>
      <c r="ASD286" s="12"/>
      <c r="ASE286" s="12"/>
      <c r="ASF286" s="12"/>
      <c r="ASG286" s="12"/>
      <c r="ASH286" s="12"/>
      <c r="ASI286" s="12"/>
      <c r="ASJ286" s="12"/>
      <c r="ASK286" s="12"/>
      <c r="ASL286" s="12"/>
      <c r="ASM286" s="12"/>
      <c r="ASN286" s="12"/>
      <c r="ASO286" s="12"/>
      <c r="ASP286" s="12"/>
      <c r="ASQ286" s="12"/>
      <c r="ASR286" s="12"/>
      <c r="ASS286" s="12"/>
      <c r="AST286" s="12"/>
      <c r="ASU286" s="12"/>
      <c r="ASV286" s="12"/>
      <c r="ASW286" s="12"/>
      <c r="ASX286" s="12"/>
    </row>
    <row r="287" spans="1:1194" x14ac:dyDescent="0.25">
      <c r="A287" s="18">
        <v>2165</v>
      </c>
      <c r="B287" s="6" t="s">
        <v>327</v>
      </c>
      <c r="C287" s="7" t="s">
        <v>317</v>
      </c>
      <c r="D287" s="8" t="s">
        <v>320</v>
      </c>
      <c r="N287" s="1">
        <f>IF(ISNUMBER(SEARCH(#REF!,B287)),MAX($N$4:N284)+1,0)</f>
        <v>0</v>
      </c>
      <c r="O287" s="1" t="s">
        <v>327</v>
      </c>
      <c r="Q287" s="1" t="str">
        <f>IFERROR(VLOOKUP(ROWS($Q$5:Q287),$N$5:$O$338,2,0),"")</f>
        <v/>
      </c>
    </row>
    <row r="288" spans="1:1194" x14ac:dyDescent="0.25">
      <c r="A288" s="18">
        <v>2166</v>
      </c>
      <c r="B288" s="6" t="s">
        <v>328</v>
      </c>
      <c r="C288" s="7" t="s">
        <v>317</v>
      </c>
      <c r="D288" s="8" t="s">
        <v>320</v>
      </c>
      <c r="N288" s="1">
        <f>IF(ISNUMBER(SEARCH(#REF!,B288)),MAX($N$4:N287)+1,0)</f>
        <v>0</v>
      </c>
      <c r="O288" s="1" t="s">
        <v>328</v>
      </c>
      <c r="Q288" s="1" t="str">
        <f>IFERROR(VLOOKUP(ROWS($Q$5:Q288),$N$5:$O$338,2,0),"")</f>
        <v/>
      </c>
    </row>
    <row r="289" spans="1:17" x14ac:dyDescent="0.25">
      <c r="A289" s="18">
        <v>2167</v>
      </c>
      <c r="B289" s="6" t="s">
        <v>329</v>
      </c>
      <c r="C289" s="7" t="s">
        <v>317</v>
      </c>
      <c r="D289" s="8" t="s">
        <v>320</v>
      </c>
      <c r="N289" s="1">
        <f>IF(ISNUMBER(SEARCH(#REF!,B289)),MAX($N$4:N288)+1,0)</f>
        <v>0</v>
      </c>
      <c r="O289" s="1" t="s">
        <v>329</v>
      </c>
      <c r="Q289" s="1" t="str">
        <f>IFERROR(VLOOKUP(ROWS($Q$5:Q289),$N$5:$O$338,2,0),"")</f>
        <v/>
      </c>
    </row>
    <row r="290" spans="1:17" x14ac:dyDescent="0.25">
      <c r="A290" s="18">
        <v>2168</v>
      </c>
      <c r="B290" s="6" t="s">
        <v>330</v>
      </c>
      <c r="C290" s="7" t="s">
        <v>317</v>
      </c>
      <c r="D290" s="8" t="s">
        <v>320</v>
      </c>
      <c r="N290" s="1">
        <f>IF(ISNUMBER(SEARCH(#REF!,B290)),MAX($N$4:N289)+1,0)</f>
        <v>0</v>
      </c>
      <c r="O290" s="1" t="s">
        <v>330</v>
      </c>
      <c r="Q290" s="1" t="str">
        <f>IFERROR(VLOOKUP(ROWS($Q$5:Q290),$N$5:$O$338,2,0),"")</f>
        <v/>
      </c>
    </row>
    <row r="291" spans="1:17" x14ac:dyDescent="0.25">
      <c r="A291" s="18">
        <v>2169</v>
      </c>
      <c r="B291" s="6" t="s">
        <v>331</v>
      </c>
      <c r="C291" s="7" t="s">
        <v>317</v>
      </c>
      <c r="D291" s="8" t="s">
        <v>320</v>
      </c>
      <c r="N291" s="1">
        <f>IF(ISNUMBER(SEARCH(#REF!,B291)),MAX($N$4:N290)+1,0)</f>
        <v>0</v>
      </c>
      <c r="O291" s="1" t="s">
        <v>331</v>
      </c>
      <c r="Q291" s="1" t="str">
        <f>IFERROR(VLOOKUP(ROWS($Q$5:Q291),$N$5:$O$338,2,0),"")</f>
        <v/>
      </c>
    </row>
    <row r="292" spans="1:17" ht="15.75" customHeight="1" x14ac:dyDescent="0.25">
      <c r="A292" s="18">
        <v>2170</v>
      </c>
      <c r="B292" s="6" t="s">
        <v>332</v>
      </c>
      <c r="C292" s="7" t="s">
        <v>317</v>
      </c>
      <c r="D292" s="8" t="s">
        <v>320</v>
      </c>
      <c r="N292" s="1">
        <f>IF(ISNUMBER(SEARCH(#REF!,B292)),MAX($N$4:N291)+1,0)</f>
        <v>0</v>
      </c>
      <c r="O292" s="1" t="s">
        <v>332</v>
      </c>
      <c r="Q292" s="1" t="str">
        <f>IFERROR(VLOOKUP(ROWS($Q$5:Q292),$N$5:$O$338,2,0),"")</f>
        <v/>
      </c>
    </row>
    <row r="293" spans="1:17" x14ac:dyDescent="0.25">
      <c r="A293" s="18">
        <v>2171</v>
      </c>
      <c r="B293" s="6" t="s">
        <v>408</v>
      </c>
      <c r="C293" s="7" t="s">
        <v>317</v>
      </c>
      <c r="D293" s="8" t="s">
        <v>320</v>
      </c>
      <c r="N293" s="1">
        <f>IF(ISNUMBER(SEARCH(#REF!,B293)),MAX($N$4:N292)+1,0)</f>
        <v>0</v>
      </c>
      <c r="O293" s="1" t="s">
        <v>333</v>
      </c>
      <c r="Q293" s="1" t="str">
        <f>IFERROR(VLOOKUP(ROWS($Q$5:Q293),$N$5:$O$338,2,0),"")</f>
        <v/>
      </c>
    </row>
    <row r="294" spans="1:17" x14ac:dyDescent="0.25">
      <c r="A294" s="18">
        <v>2172</v>
      </c>
      <c r="B294" s="6" t="s">
        <v>409</v>
      </c>
      <c r="C294" s="7" t="s">
        <v>317</v>
      </c>
      <c r="D294" s="8" t="s">
        <v>320</v>
      </c>
      <c r="N294" s="1">
        <f>IF(ISNUMBER(SEARCH(#REF!,B294)),MAX($N$4:N293)+1,0)</f>
        <v>0</v>
      </c>
      <c r="O294" s="1" t="s">
        <v>334</v>
      </c>
      <c r="Q294" s="1" t="str">
        <f>IFERROR(VLOOKUP(ROWS($Q$5:Q294),$N$5:$O$338,2,0),"")</f>
        <v/>
      </c>
    </row>
    <row r="295" spans="1:17" x14ac:dyDescent="0.25">
      <c r="A295" s="18">
        <v>2173</v>
      </c>
      <c r="B295" s="6" t="s">
        <v>410</v>
      </c>
      <c r="C295" s="7" t="s">
        <v>317</v>
      </c>
      <c r="D295" s="8" t="s">
        <v>320</v>
      </c>
    </row>
    <row r="296" spans="1:17" x14ac:dyDescent="0.25">
      <c r="A296" s="18">
        <v>2179</v>
      </c>
      <c r="B296" s="6" t="s">
        <v>335</v>
      </c>
      <c r="C296" s="7" t="s">
        <v>317</v>
      </c>
      <c r="D296" s="8" t="s">
        <v>320</v>
      </c>
    </row>
    <row r="297" spans="1:17" x14ac:dyDescent="0.25">
      <c r="A297" s="18">
        <v>2180</v>
      </c>
      <c r="B297" s="6" t="s">
        <v>336</v>
      </c>
      <c r="C297" s="7" t="s">
        <v>317</v>
      </c>
      <c r="D297" s="8" t="s">
        <v>320</v>
      </c>
      <c r="N297" s="1">
        <f>IF(ISNUMBER(SEARCH(#REF!,B297)),MAX($N$4:N294)+1,0)</f>
        <v>0</v>
      </c>
      <c r="O297" s="1" t="s">
        <v>336</v>
      </c>
      <c r="Q297" s="1" t="str">
        <f>IFERROR(VLOOKUP(ROWS($Q$5:Q297),$N$5:$O$338,2,0),"")</f>
        <v/>
      </c>
    </row>
    <row r="298" spans="1:17" x14ac:dyDescent="0.25">
      <c r="A298" s="18">
        <v>2181</v>
      </c>
      <c r="B298" s="6" t="s">
        <v>337</v>
      </c>
      <c r="C298" s="7" t="s">
        <v>317</v>
      </c>
      <c r="D298" s="8" t="s">
        <v>320</v>
      </c>
      <c r="N298" s="1">
        <f>IF(ISNUMBER(SEARCH(#REF!,B298)),MAX($N$4:N297)+1,0)</f>
        <v>0</v>
      </c>
      <c r="O298" s="1" t="s">
        <v>337</v>
      </c>
      <c r="Q298" s="1" t="str">
        <f>IFERROR(VLOOKUP(ROWS($Q$5:Q298),$N$5:$O$338,2,0),"")</f>
        <v/>
      </c>
    </row>
    <row r="299" spans="1:17" x14ac:dyDescent="0.25">
      <c r="A299" s="18">
        <v>2182</v>
      </c>
      <c r="B299" s="6" t="s">
        <v>338</v>
      </c>
      <c r="C299" s="7" t="s">
        <v>317</v>
      </c>
      <c r="D299" s="8" t="s">
        <v>320</v>
      </c>
      <c r="N299" s="1">
        <f>IF(ISNUMBER(SEARCH(#REF!,B299)),MAX($N$4:N298)+1,0)</f>
        <v>0</v>
      </c>
      <c r="O299" s="1" t="s">
        <v>338</v>
      </c>
      <c r="Q299" s="1" t="str">
        <f>IFERROR(VLOOKUP(ROWS($Q$5:Q299),$N$5:$O$338,2,0),"")</f>
        <v/>
      </c>
    </row>
    <row r="300" spans="1:17" x14ac:dyDescent="0.25">
      <c r="A300" s="18">
        <v>2183</v>
      </c>
      <c r="B300" s="6" t="s">
        <v>339</v>
      </c>
      <c r="C300" s="7" t="s">
        <v>317</v>
      </c>
      <c r="D300" s="8" t="s">
        <v>320</v>
      </c>
      <c r="N300" s="1">
        <f>IF(ISNUMBER(SEARCH(#REF!,B300)),MAX($N$4:N299)+1,0)</f>
        <v>0</v>
      </c>
      <c r="O300" s="1" t="s">
        <v>339</v>
      </c>
      <c r="Q300" s="1" t="str">
        <f>IFERROR(VLOOKUP(ROWS($Q$5:Q300),$N$5:$O$338,2,0),"")</f>
        <v/>
      </c>
    </row>
    <row r="301" spans="1:17" x14ac:dyDescent="0.25">
      <c r="A301" s="18">
        <v>2184</v>
      </c>
      <c r="B301" s="6" t="s">
        <v>340</v>
      </c>
      <c r="C301" s="7" t="s">
        <v>317</v>
      </c>
      <c r="D301" s="8" t="s">
        <v>320</v>
      </c>
      <c r="N301" s="1">
        <f>IF(ISNUMBER(SEARCH(#REF!,B301)),MAX($N$4:N300)+1,0)</f>
        <v>0</v>
      </c>
      <c r="O301" s="1" t="s">
        <v>340</v>
      </c>
      <c r="Q301" s="1" t="str">
        <f>IFERROR(VLOOKUP(ROWS($Q$5:Q301),$N$5:$O$338,2,0),"")</f>
        <v/>
      </c>
    </row>
    <row r="302" spans="1:17" x14ac:dyDescent="0.25">
      <c r="A302" s="18">
        <v>2185</v>
      </c>
      <c r="B302" s="6" t="s">
        <v>341</v>
      </c>
      <c r="C302" s="7" t="s">
        <v>317</v>
      </c>
      <c r="D302" s="8" t="s">
        <v>320</v>
      </c>
      <c r="N302" s="1">
        <f>IF(ISNUMBER(SEARCH(#REF!,B302)),MAX($N$4:N301)+1,0)</f>
        <v>0</v>
      </c>
      <c r="O302" s="1" t="s">
        <v>341</v>
      </c>
      <c r="Q302" s="1" t="str">
        <f>IFERROR(VLOOKUP(ROWS($Q$5:Q302),$N$5:$O$338,2,0),"")</f>
        <v/>
      </c>
    </row>
    <row r="303" spans="1:17" x14ac:dyDescent="0.25">
      <c r="A303" s="18">
        <v>2186</v>
      </c>
      <c r="B303" s="6" t="s">
        <v>342</v>
      </c>
      <c r="C303" s="7" t="s">
        <v>317</v>
      </c>
      <c r="D303" s="8" t="s">
        <v>320</v>
      </c>
    </row>
    <row r="304" spans="1:17" x14ac:dyDescent="0.25">
      <c r="A304" s="18">
        <v>2200</v>
      </c>
      <c r="B304" s="6" t="s">
        <v>343</v>
      </c>
      <c r="C304" s="7" t="s">
        <v>317</v>
      </c>
      <c r="D304" s="8" t="s">
        <v>320</v>
      </c>
      <c r="N304" s="1">
        <f>IF(ISNUMBER(SEARCH(#REF!,B304)),MAX($N$4:N302)+1,0)</f>
        <v>0</v>
      </c>
      <c r="O304" s="1" t="s">
        <v>343</v>
      </c>
      <c r="Q304" s="1" t="str">
        <f>IFERROR(VLOOKUP(ROWS($Q$5:Q304),$N$5:$O$338,2,0),"")</f>
        <v/>
      </c>
    </row>
    <row r="305" spans="1:17" x14ac:dyDescent="0.25">
      <c r="A305" s="18">
        <v>2210</v>
      </c>
      <c r="B305" s="6" t="s">
        <v>344</v>
      </c>
      <c r="C305" s="7" t="s">
        <v>317</v>
      </c>
      <c r="D305" s="8" t="s">
        <v>320</v>
      </c>
      <c r="N305" s="1">
        <f>IF(ISNUMBER(SEARCH(#REF!,B305)),MAX($N$4:N304)+1,0)</f>
        <v>0</v>
      </c>
      <c r="O305" s="1" t="s">
        <v>344</v>
      </c>
      <c r="Q305" s="1" t="str">
        <f>IFERROR(VLOOKUP(ROWS($Q$5:Q305),$N$5:$O$338,2,0),"")</f>
        <v/>
      </c>
    </row>
    <row r="306" spans="1:17" x14ac:dyDescent="0.25">
      <c r="A306" s="18">
        <v>2220</v>
      </c>
      <c r="B306" s="6" t="s">
        <v>345</v>
      </c>
      <c r="C306" s="7" t="s">
        <v>317</v>
      </c>
      <c r="D306" s="8" t="s">
        <v>320</v>
      </c>
      <c r="N306" s="1">
        <f>IF(ISNUMBER(SEARCH(#REF!,B306)),MAX($N$4:N305)+1,0)</f>
        <v>0</v>
      </c>
      <c r="O306" s="1" t="s">
        <v>345</v>
      </c>
      <c r="Q306" s="1" t="str">
        <f>IFERROR(VLOOKUP(ROWS($Q$5:Q306),$N$5:$O$338,2,0),"")</f>
        <v/>
      </c>
    </row>
    <row r="307" spans="1:17" x14ac:dyDescent="0.25">
      <c r="A307" s="18">
        <v>2230</v>
      </c>
      <c r="B307" s="6" t="s">
        <v>346</v>
      </c>
      <c r="C307" s="7" t="s">
        <v>317</v>
      </c>
      <c r="D307" s="8" t="s">
        <v>320</v>
      </c>
      <c r="N307" s="1">
        <f>IF(ISNUMBER(SEARCH(#REF!,B307)),MAX($N$4:N306)+1,0)</f>
        <v>0</v>
      </c>
      <c r="O307" s="1" t="s">
        <v>346</v>
      </c>
      <c r="Q307" s="1" t="str">
        <f>IFERROR(VLOOKUP(ROWS($Q$5:Q307),$N$5:$O$338,2,0),"")</f>
        <v/>
      </c>
    </row>
    <row r="308" spans="1:17" x14ac:dyDescent="0.25">
      <c r="A308" s="18">
        <v>2240</v>
      </c>
      <c r="B308" s="6" t="s">
        <v>347</v>
      </c>
      <c r="C308" s="7" t="s">
        <v>317</v>
      </c>
      <c r="D308" s="8" t="s">
        <v>320</v>
      </c>
    </row>
    <row r="309" spans="1:17" x14ac:dyDescent="0.25">
      <c r="A309" s="18">
        <v>2250</v>
      </c>
      <c r="B309" s="6" t="s">
        <v>348</v>
      </c>
      <c r="C309" s="7" t="s">
        <v>317</v>
      </c>
      <c r="D309" s="8" t="s">
        <v>320</v>
      </c>
      <c r="N309" s="1">
        <f>IF(ISNUMBER(SEARCH(#REF!,B309)),MAX($N$4:N307)+1,0)</f>
        <v>0</v>
      </c>
      <c r="O309" s="1" t="s">
        <v>348</v>
      </c>
      <c r="Q309" s="1" t="str">
        <f>IFERROR(VLOOKUP(ROWS($Q$5:Q309),$N$5:$O$338,2,0),"")</f>
        <v/>
      </c>
    </row>
    <row r="310" spans="1:17" x14ac:dyDescent="0.25">
      <c r="A310" s="18">
        <v>2260</v>
      </c>
      <c r="B310" s="6" t="s">
        <v>349</v>
      </c>
      <c r="C310" s="7" t="s">
        <v>317</v>
      </c>
      <c r="D310" s="8" t="s">
        <v>320</v>
      </c>
      <c r="N310" s="1">
        <f>IF(ISNUMBER(SEARCH(#REF!,B310)),MAX($N$4:N309)+1,0)</f>
        <v>0</v>
      </c>
      <c r="O310" s="1" t="s">
        <v>349</v>
      </c>
      <c r="Q310" s="1" t="str">
        <f>IFERROR(VLOOKUP(ROWS($Q$5:Q310),$N$5:$O$338,2,0),"")</f>
        <v/>
      </c>
    </row>
    <row r="311" spans="1:17" x14ac:dyDescent="0.25">
      <c r="A311" s="18">
        <v>2270</v>
      </c>
      <c r="B311" s="6" t="s">
        <v>350</v>
      </c>
      <c r="C311" s="7" t="s">
        <v>317</v>
      </c>
      <c r="D311" s="8" t="s">
        <v>320</v>
      </c>
      <c r="N311" s="1">
        <f>IF(ISNUMBER(SEARCH(#REF!,B311)),MAX($N$4:N310)+1,0)</f>
        <v>0</v>
      </c>
      <c r="O311" s="1" t="s">
        <v>350</v>
      </c>
      <c r="Q311" s="1" t="str">
        <f>IFERROR(VLOOKUP(ROWS($Q$5:Q311),$N$5:$O$338,2,0),"")</f>
        <v/>
      </c>
    </row>
    <row r="312" spans="1:17" x14ac:dyDescent="0.25">
      <c r="A312" s="18">
        <v>2310</v>
      </c>
      <c r="B312" s="6" t="s">
        <v>351</v>
      </c>
      <c r="C312" s="7" t="s">
        <v>317</v>
      </c>
      <c r="D312" s="8" t="s">
        <v>320</v>
      </c>
      <c r="N312" s="1">
        <f>IF(ISNUMBER(SEARCH(#REF!,B312)),MAX($N$4:N311)+1,0)</f>
        <v>0</v>
      </c>
      <c r="O312" s="1" t="s">
        <v>351</v>
      </c>
      <c r="Q312" s="1" t="str">
        <f>IFERROR(VLOOKUP(ROWS($Q$5:Q312),$N$5:$O$338,2,0),"")</f>
        <v/>
      </c>
    </row>
    <row r="313" spans="1:17" x14ac:dyDescent="0.25">
      <c r="A313" s="18">
        <v>2320</v>
      </c>
      <c r="B313" s="6" t="s">
        <v>352</v>
      </c>
      <c r="C313" s="7" t="s">
        <v>317</v>
      </c>
      <c r="D313" s="8" t="s">
        <v>320</v>
      </c>
      <c r="N313" s="1">
        <f>IF(ISNUMBER(SEARCH(#REF!,B313)),MAX($N$4:N312)+1,0)</f>
        <v>0</v>
      </c>
      <c r="O313" s="1" t="s">
        <v>352</v>
      </c>
      <c r="Q313" s="1" t="str">
        <f>IFERROR(VLOOKUP(ROWS($Q$5:Q313),$N$5:$O$338,2,0),"")</f>
        <v/>
      </c>
    </row>
    <row r="314" spans="1:17" x14ac:dyDescent="0.25">
      <c r="A314" s="18">
        <v>2330</v>
      </c>
      <c r="B314" s="6" t="s">
        <v>353</v>
      </c>
      <c r="C314" s="7" t="s">
        <v>317</v>
      </c>
      <c r="D314" s="8" t="s">
        <v>320</v>
      </c>
      <c r="N314" s="1">
        <f>IF(ISNUMBER(SEARCH(#REF!,B314)),MAX($N$4:N313)+1,0)</f>
        <v>0</v>
      </c>
      <c r="O314" s="1" t="s">
        <v>353</v>
      </c>
      <c r="Q314" s="1" t="str">
        <f>IFERROR(VLOOKUP(ROWS($Q$5:Q314),$N$5:$O$338,2,0),"")</f>
        <v/>
      </c>
    </row>
    <row r="315" spans="1:17" x14ac:dyDescent="0.25">
      <c r="A315" s="18">
        <v>2440</v>
      </c>
      <c r="B315" s="6" t="s">
        <v>320</v>
      </c>
      <c r="C315" s="7" t="s">
        <v>317</v>
      </c>
      <c r="D315" s="8" t="s">
        <v>320</v>
      </c>
      <c r="N315" s="1">
        <f>IF(ISNUMBER(SEARCH(#REF!,B315)),MAX($N$4:N314)+1,0)</f>
        <v>0</v>
      </c>
      <c r="O315" s="1" t="s">
        <v>320</v>
      </c>
      <c r="Q315" s="1" t="str">
        <f>IFERROR(VLOOKUP(ROWS($Q$5:Q315),$N$5:$O$338,2,0),"")</f>
        <v/>
      </c>
    </row>
    <row r="316" spans="1:17" x14ac:dyDescent="0.25">
      <c r="A316" s="18">
        <v>2600</v>
      </c>
      <c r="B316" s="6" t="s">
        <v>354</v>
      </c>
      <c r="C316" s="7" t="s">
        <v>355</v>
      </c>
      <c r="D316" s="8" t="s">
        <v>355</v>
      </c>
      <c r="N316" s="1">
        <f>IF(ISNUMBER(SEARCH(#REF!,B316)),MAX($N$4:N315)+1,0)</f>
        <v>0</v>
      </c>
      <c r="O316" s="1" t="s">
        <v>354</v>
      </c>
      <c r="Q316" s="1" t="str">
        <f>IFERROR(VLOOKUP(ROWS($Q$5:Q316),$N$5:$O$338,2,0),"")</f>
        <v/>
      </c>
    </row>
    <row r="317" spans="1:17" x14ac:dyDescent="0.25">
      <c r="A317" s="18">
        <v>2700</v>
      </c>
      <c r="B317" s="6" t="s">
        <v>356</v>
      </c>
      <c r="C317" s="7" t="s">
        <v>357</v>
      </c>
      <c r="D317" s="8" t="s">
        <v>358</v>
      </c>
      <c r="N317" s="1">
        <f>IF(ISNUMBER(SEARCH(#REF!,B317)),MAX($N$4:N316)+1,0)</f>
        <v>0</v>
      </c>
      <c r="O317" s="1" t="s">
        <v>356</v>
      </c>
      <c r="Q317" s="1" t="str">
        <f>IFERROR(VLOOKUP(ROWS($Q$5:Q317),$N$5:$O$338,2,0),"")</f>
        <v/>
      </c>
    </row>
    <row r="318" spans="1:17" x14ac:dyDescent="0.25">
      <c r="A318" s="18">
        <v>2710</v>
      </c>
      <c r="B318" s="6" t="s">
        <v>359</v>
      </c>
      <c r="C318" s="7" t="s">
        <v>357</v>
      </c>
      <c r="D318" s="8" t="s">
        <v>358</v>
      </c>
      <c r="N318" s="1">
        <f>IF(ISNUMBER(SEARCH(#REF!,B318)),MAX($N$4:N317)+1,0)</f>
        <v>0</v>
      </c>
      <c r="O318" s="1" t="s">
        <v>359</v>
      </c>
      <c r="Q318" s="1" t="str">
        <f>IFERROR(VLOOKUP(ROWS($Q$5:Q318),$N$5:$O$338,2,0),"")</f>
        <v/>
      </c>
    </row>
    <row r="319" spans="1:17" x14ac:dyDescent="0.25">
      <c r="A319" s="18">
        <v>3900</v>
      </c>
      <c r="B319" s="6" t="s">
        <v>360</v>
      </c>
      <c r="C319" s="7" t="s">
        <v>357</v>
      </c>
      <c r="D319" s="8" t="s">
        <v>361</v>
      </c>
      <c r="N319" s="1">
        <f>IF(ISNUMBER(SEARCH(#REF!,B319)),MAX($N$4:N318)+1,0)</f>
        <v>0</v>
      </c>
      <c r="O319" s="1" t="s">
        <v>362</v>
      </c>
      <c r="Q319" s="1" t="str">
        <f>IFERROR(VLOOKUP(ROWS($Q$5:Q319),$N$5:$O$338,2,0),"")</f>
        <v/>
      </c>
    </row>
    <row r="320" spans="1:17" x14ac:dyDescent="0.25">
      <c r="A320" s="18">
        <v>3901</v>
      </c>
      <c r="B320" s="6" t="s">
        <v>363</v>
      </c>
      <c r="C320" s="7" t="s">
        <v>357</v>
      </c>
      <c r="D320" s="8" t="s">
        <v>361</v>
      </c>
      <c r="N320" s="1">
        <f>IF(ISNUMBER(SEARCH(#REF!,B320)),MAX($N$4:N319)+1,0)</f>
        <v>0</v>
      </c>
      <c r="O320" s="1" t="s">
        <v>364</v>
      </c>
      <c r="Q320" s="1" t="str">
        <f>IFERROR(VLOOKUP(ROWS($Q$5:Q320),$N$5:$O$338,2,0),"")</f>
        <v/>
      </c>
    </row>
    <row r="321" spans="1:17" x14ac:dyDescent="0.25">
      <c r="A321" s="18">
        <v>3902</v>
      </c>
      <c r="B321" s="6" t="s">
        <v>365</v>
      </c>
      <c r="C321" s="7" t="s">
        <v>357</v>
      </c>
      <c r="D321" s="8" t="s">
        <v>361</v>
      </c>
      <c r="N321" s="1">
        <f>IF(ISNUMBER(SEARCH(#REF!,B321)),MAX($N$4:N320)+1,0)</f>
        <v>0</v>
      </c>
      <c r="O321" s="1" t="s">
        <v>365</v>
      </c>
      <c r="Q321" s="1" t="str">
        <f>IFERROR(VLOOKUP(ROWS($Q$5:Q321),$N$5:$O$338,2,0),"")</f>
        <v/>
      </c>
    </row>
    <row r="322" spans="1:17" x14ac:dyDescent="0.25">
      <c r="A322" s="18">
        <v>3903</v>
      </c>
      <c r="B322" s="6" t="s">
        <v>366</v>
      </c>
      <c r="C322" s="7" t="s">
        <v>357</v>
      </c>
      <c r="D322" s="8" t="s">
        <v>361</v>
      </c>
      <c r="N322" s="1">
        <f>IF(ISNUMBER(SEARCH(#REF!,B322)),MAX($N$4:N321)+1,0)</f>
        <v>0</v>
      </c>
      <c r="O322" s="1" t="s">
        <v>367</v>
      </c>
      <c r="Q322" s="1" t="str">
        <f>IFERROR(VLOOKUP(ROWS($Q$5:Q322),$N$5:$O$338,2,0),"")</f>
        <v/>
      </c>
    </row>
    <row r="323" spans="1:17" x14ac:dyDescent="0.25">
      <c r="A323" s="18">
        <v>3904</v>
      </c>
      <c r="B323" s="6" t="s">
        <v>368</v>
      </c>
      <c r="C323" s="7" t="s">
        <v>357</v>
      </c>
      <c r="D323" s="8" t="s">
        <v>361</v>
      </c>
      <c r="N323" s="1">
        <f>IF(ISNUMBER(SEARCH(#REF!,B323)),MAX($N$4:N322)+1,0)</f>
        <v>0</v>
      </c>
      <c r="O323" s="1" t="s">
        <v>369</v>
      </c>
      <c r="Q323" s="1" t="str">
        <f>IFERROR(VLOOKUP(ROWS($Q$5:Q323),$N$5:$O$338,2,0),"")</f>
        <v/>
      </c>
    </row>
    <row r="324" spans="1:17" x14ac:dyDescent="0.25">
      <c r="A324" s="18">
        <v>3905</v>
      </c>
      <c r="B324" s="6" t="s">
        <v>370</v>
      </c>
      <c r="C324" s="7" t="s">
        <v>357</v>
      </c>
      <c r="D324" s="8" t="s">
        <v>361</v>
      </c>
    </row>
    <row r="325" spans="1:17" x14ac:dyDescent="0.25">
      <c r="A325" s="18">
        <v>3906</v>
      </c>
      <c r="B325" s="6" t="s">
        <v>371</v>
      </c>
      <c r="C325" s="7" t="s">
        <v>357</v>
      </c>
      <c r="D325" s="8" t="s">
        <v>361</v>
      </c>
      <c r="N325" s="1">
        <f>IF(ISNUMBER(SEARCH(#REF!,B325)),MAX($N$4:N323)+1,0)</f>
        <v>0</v>
      </c>
      <c r="O325" s="1" t="s">
        <v>371</v>
      </c>
      <c r="Q325" s="1" t="str">
        <f>IFERROR(VLOOKUP(ROWS($Q$5:Q325),$N$5:$O$338,2,0),"")</f>
        <v/>
      </c>
    </row>
    <row r="326" spans="1:17" x14ac:dyDescent="0.25">
      <c r="A326" s="18">
        <v>3907</v>
      </c>
      <c r="B326" s="6" t="s">
        <v>372</v>
      </c>
      <c r="C326" s="7" t="s">
        <v>357</v>
      </c>
      <c r="D326" s="8" t="s">
        <v>361</v>
      </c>
    </row>
    <row r="327" spans="1:17" x14ac:dyDescent="0.25">
      <c r="A327" s="18">
        <v>3920</v>
      </c>
      <c r="B327" s="6" t="s">
        <v>373</v>
      </c>
      <c r="C327" s="7" t="s">
        <v>357</v>
      </c>
      <c r="D327" s="8" t="s">
        <v>361</v>
      </c>
      <c r="N327" s="1">
        <f>IF(ISNUMBER(SEARCH(#REF!,B327)),MAX($N$4:N325)+1,0)</f>
        <v>0</v>
      </c>
      <c r="O327" s="1" t="s">
        <v>374</v>
      </c>
      <c r="Q327" s="1" t="str">
        <f>IFERROR(VLOOKUP(ROWS($Q$5:Q327),$N$5:$O$338,2,0),"")</f>
        <v/>
      </c>
    </row>
    <row r="328" spans="1:17" x14ac:dyDescent="0.25">
      <c r="A328" s="18">
        <v>3921</v>
      </c>
      <c r="B328" s="6" t="s">
        <v>375</v>
      </c>
      <c r="C328" s="7" t="s">
        <v>357</v>
      </c>
      <c r="D328" s="8" t="s">
        <v>361</v>
      </c>
      <c r="N328" s="1">
        <f>IF(ISNUMBER(SEARCH(#REF!,B328)),MAX($N$4:N327)+1,0)</f>
        <v>0</v>
      </c>
      <c r="O328" s="1" t="s">
        <v>376</v>
      </c>
      <c r="Q328" s="1" t="str">
        <f>IFERROR(VLOOKUP(ROWS($Q$5:Q328),$N$5:$O$338,2,0),"")</f>
        <v/>
      </c>
    </row>
    <row r="329" spans="1:17" x14ac:dyDescent="0.25">
      <c r="A329" s="18">
        <v>3925</v>
      </c>
      <c r="B329" s="6" t="s">
        <v>377</v>
      </c>
      <c r="C329" s="7" t="s">
        <v>357</v>
      </c>
      <c r="D329" s="8" t="s">
        <v>361</v>
      </c>
      <c r="N329" s="1">
        <f>IF(ISNUMBER(SEARCH(#REF!,B329)),MAX($N$4:N328)+1,0)</f>
        <v>0</v>
      </c>
      <c r="O329" s="1" t="s">
        <v>377</v>
      </c>
      <c r="Q329" s="1" t="str">
        <f>IFERROR(VLOOKUP(ROWS($Q$5:Q329),$N$5:$O$338,2,0),"")</f>
        <v/>
      </c>
    </row>
    <row r="330" spans="1:17" x14ac:dyDescent="0.25">
      <c r="A330" s="18">
        <v>3926</v>
      </c>
      <c r="B330" s="6" t="s">
        <v>378</v>
      </c>
      <c r="C330" s="7" t="s">
        <v>357</v>
      </c>
      <c r="D330" s="8" t="s">
        <v>361</v>
      </c>
      <c r="N330" s="1">
        <f>IF(ISNUMBER(SEARCH(#REF!,B330)),MAX($N$4:N329)+1,0)</f>
        <v>0</v>
      </c>
      <c r="O330" s="1" t="s">
        <v>378</v>
      </c>
      <c r="Q330" s="1" t="str">
        <f>IFERROR(VLOOKUP(ROWS($Q$5:Q330),$N$5:$O$338,2,0),"")</f>
        <v/>
      </c>
    </row>
    <row r="331" spans="1:17" x14ac:dyDescent="0.25">
      <c r="A331" s="18">
        <v>3940</v>
      </c>
      <c r="B331" s="6" t="s">
        <v>379</v>
      </c>
      <c r="C331" s="7" t="s">
        <v>357</v>
      </c>
      <c r="D331" s="8" t="s">
        <v>361</v>
      </c>
      <c r="N331" s="1">
        <f>IF(ISNUMBER(SEARCH(#REF!,B331)),MAX($N$4:N330)+1,0)</f>
        <v>0</v>
      </c>
      <c r="O331" s="1" t="s">
        <v>380</v>
      </c>
      <c r="Q331" s="1" t="str">
        <f>IFERROR(VLOOKUP(ROWS($Q$5:Q331),$N$5:$O$338,2,0),"")</f>
        <v/>
      </c>
    </row>
    <row r="332" spans="1:17" x14ac:dyDescent="0.25">
      <c r="A332" s="18">
        <v>3941</v>
      </c>
      <c r="B332" s="6" t="s">
        <v>381</v>
      </c>
      <c r="C332" s="7" t="s">
        <v>357</v>
      </c>
      <c r="D332" s="8" t="s">
        <v>361</v>
      </c>
    </row>
    <row r="333" spans="1:17" x14ac:dyDescent="0.25">
      <c r="A333" s="18">
        <v>3960</v>
      </c>
      <c r="B333" s="24" t="s">
        <v>382</v>
      </c>
      <c r="C333" s="7" t="s">
        <v>357</v>
      </c>
      <c r="D333" s="8" t="s">
        <v>361</v>
      </c>
      <c r="N333" s="1">
        <f>IF(ISNUMBER(SEARCH(#REF!,B333)),MAX($N$4:N331)+1,0)</f>
        <v>0</v>
      </c>
      <c r="O333" s="1" t="s">
        <v>383</v>
      </c>
      <c r="Q333" s="1" t="str">
        <f>IFERROR(VLOOKUP(ROWS($Q$5:Q333),$N$5:$O$338,2,0),"")</f>
        <v/>
      </c>
    </row>
    <row r="334" spans="1:17" x14ac:dyDescent="0.25">
      <c r="A334" s="18">
        <v>3970</v>
      </c>
      <c r="B334" s="24" t="s">
        <v>384</v>
      </c>
      <c r="C334" s="7" t="s">
        <v>357</v>
      </c>
      <c r="D334" s="8" t="s">
        <v>361</v>
      </c>
      <c r="N334" s="1">
        <f>IF(ISNUMBER(SEARCH(#REF!,B334)),MAX($N$4:N333)+1,0)</f>
        <v>0</v>
      </c>
      <c r="O334" s="1" t="s">
        <v>385</v>
      </c>
      <c r="Q334" s="1" t="str">
        <f>IFERROR(VLOOKUP(ROWS($Q$5:Q334),$N$5:$O$338,2,0),"")</f>
        <v/>
      </c>
    </row>
    <row r="335" spans="1:17" x14ac:dyDescent="0.25">
      <c r="A335" s="18">
        <v>3990</v>
      </c>
      <c r="B335" s="24" t="s">
        <v>386</v>
      </c>
      <c r="C335" s="7" t="s">
        <v>357</v>
      </c>
      <c r="D335" s="8" t="s">
        <v>361</v>
      </c>
      <c r="N335" s="1">
        <f>IF(ISNUMBER(SEARCH(#REF!,B335)),MAX($N$4:N334)+1,0)</f>
        <v>0</v>
      </c>
      <c r="O335" s="1" t="s">
        <v>387</v>
      </c>
      <c r="Q335" s="1" t="str">
        <f>IFERROR(VLOOKUP(ROWS($Q$5:Q335),$N$5:$O$338,2,0),"")</f>
        <v/>
      </c>
    </row>
    <row r="336" spans="1:17" x14ac:dyDescent="0.25">
      <c r="A336" s="18">
        <v>3991</v>
      </c>
      <c r="B336" s="24" t="s">
        <v>388</v>
      </c>
      <c r="C336" s="7" t="s">
        <v>357</v>
      </c>
      <c r="D336" s="8" t="s">
        <v>361</v>
      </c>
      <c r="N336" s="1">
        <f>IF(ISNUMBER(SEARCH(#REF!,B336)),MAX($N$4:N335)+1,0)</f>
        <v>0</v>
      </c>
      <c r="O336" s="1" t="s">
        <v>389</v>
      </c>
      <c r="Q336" s="1" t="str">
        <f>IFERROR(VLOOKUP(ROWS($Q$5:Q336),$N$5:$O$338,2,0),"")</f>
        <v/>
      </c>
    </row>
    <row r="337" spans="1:17" x14ac:dyDescent="0.25">
      <c r="A337" s="19">
        <v>3992</v>
      </c>
      <c r="B337" s="25" t="s">
        <v>390</v>
      </c>
      <c r="C337" s="7" t="s">
        <v>357</v>
      </c>
      <c r="D337" s="8" t="s">
        <v>361</v>
      </c>
    </row>
    <row r="338" spans="1:17" ht="15.75" thickBot="1" x14ac:dyDescent="0.3">
      <c r="A338" s="20">
        <v>3995</v>
      </c>
      <c r="B338" s="9" t="s">
        <v>391</v>
      </c>
      <c r="C338" s="10" t="s">
        <v>357</v>
      </c>
      <c r="D338" s="11" t="s">
        <v>361</v>
      </c>
      <c r="N338" s="1">
        <f>IF(ISNUMBER(SEARCH(#REF!,B338)),MAX($N$4:N336)+1,0)</f>
        <v>0</v>
      </c>
      <c r="O338" s="1" t="s">
        <v>392</v>
      </c>
      <c r="Q338" s="1" t="str">
        <f>IFERROR(VLOOKUP(ROWS($Q$5:Q338),$N$5:$O$338,2,0),"")</f>
        <v/>
      </c>
    </row>
    <row r="339" spans="1:17" x14ac:dyDescent="0.25">
      <c r="Q339" s="1" t="str">
        <f>IFERROR(VLOOKUP(ROWS($Q$5:Q339),$N$5:$O$338,2,0),"")</f>
        <v/>
      </c>
    </row>
    <row r="340" spans="1:17" x14ac:dyDescent="0.25">
      <c r="A340" s="22"/>
      <c r="B340" s="1"/>
      <c r="C340" s="1"/>
      <c r="D340" s="1"/>
    </row>
    <row r="341" spans="1:17" x14ac:dyDescent="0.25">
      <c r="A341" s="22"/>
      <c r="B341" s="1"/>
      <c r="C341" s="1"/>
      <c r="D341" s="1"/>
    </row>
    <row r="342" spans="1:17" x14ac:dyDescent="0.25">
      <c r="A342" s="22"/>
      <c r="B342" s="1"/>
      <c r="C342" s="1"/>
      <c r="D342" s="1"/>
    </row>
    <row r="343" spans="1:17" x14ac:dyDescent="0.25">
      <c r="A343" s="22"/>
      <c r="B343" s="1"/>
      <c r="C343" s="1"/>
      <c r="D343" s="1"/>
    </row>
    <row r="344" spans="1:17" x14ac:dyDescent="0.25">
      <c r="A344" s="22"/>
      <c r="B344" s="1"/>
      <c r="C344" s="1"/>
      <c r="D344" s="1"/>
    </row>
    <row r="345" spans="1:17" x14ac:dyDescent="0.25">
      <c r="A345" s="22"/>
      <c r="B345" s="1"/>
      <c r="C345" s="1"/>
      <c r="D345" s="1"/>
    </row>
    <row r="346" spans="1:17" x14ac:dyDescent="0.25">
      <c r="A346" s="22"/>
      <c r="B346" s="1"/>
      <c r="C346" s="1"/>
      <c r="D346" s="1"/>
    </row>
    <row r="347" spans="1:17" x14ac:dyDescent="0.25">
      <c r="A347" s="22"/>
      <c r="B347" s="1"/>
      <c r="C347" s="1"/>
      <c r="D347" s="1"/>
    </row>
    <row r="348" spans="1:17" x14ac:dyDescent="0.25">
      <c r="A348" s="22"/>
      <c r="B348" s="1"/>
      <c r="C348" s="1"/>
      <c r="D348" s="1"/>
    </row>
    <row r="349" spans="1:17" x14ac:dyDescent="0.25">
      <c r="A349" s="22"/>
      <c r="B349" s="1"/>
      <c r="C349" s="1"/>
      <c r="D349" s="1"/>
    </row>
    <row r="350" spans="1:17" x14ac:dyDescent="0.25">
      <c r="A350" s="22"/>
      <c r="B350" s="1"/>
      <c r="C350" s="1"/>
      <c r="D350" s="1"/>
    </row>
    <row r="351" spans="1:17" x14ac:dyDescent="0.25">
      <c r="A351" s="22"/>
      <c r="B351" s="1"/>
      <c r="C351" s="1"/>
      <c r="D351" s="1"/>
    </row>
    <row r="352" spans="1:17" x14ac:dyDescent="0.25">
      <c r="A352" s="22"/>
      <c r="B352" s="1"/>
      <c r="C352" s="1"/>
      <c r="D352" s="1"/>
    </row>
    <row r="353" spans="1:4" x14ac:dyDescent="0.25">
      <c r="A353" s="22"/>
      <c r="B353" s="1"/>
      <c r="C353" s="1"/>
      <c r="D353" s="1"/>
    </row>
    <row r="354" spans="1:4" x14ac:dyDescent="0.25">
      <c r="A354" s="22"/>
      <c r="B354" s="1"/>
      <c r="C354" s="1"/>
      <c r="D354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11c5605-868c-4466-a708-de1528b567ad">
      <UserInfo>
        <DisplayName>Liz Lambert</DisplayName>
        <AccountId>44</AccountId>
        <AccountType/>
      </UserInfo>
    </SharedWithUsers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186654-E005-4703-BBBE-39936FE184AA}"/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10EFA-846B-48A0-ADE7-3AA6C16E3C3C}">
  <ds:schemaRefs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2024-08-20T10:44:30Z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