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mbdomain-my.sharepoint.com/personal/marthamurphy_fssu_ie/Documents/Documents/2024 Bright &amp; SAGE Autumn webinars/BrightBooks Autumn 2024/"/>
    </mc:Choice>
  </mc:AlternateContent>
  <xr:revisionPtr revIDLastSave="0" documentId="14_{A70D9B6E-4171-4005-98C2-39466A5FC5D6}" xr6:coauthVersionLast="47" xr6:coauthVersionMax="47" xr10:uidLastSave="{00000000-0000-0000-0000-000000000000}"/>
  <bookViews>
    <workbookView xWindow="-120" yWindow="-120" windowWidth="20730" windowHeight="11160" xr2:uid="{395E48A0-9BFC-4CE5-ABCD-C659A1CF568D}"/>
  </bookViews>
  <sheets>
    <sheet name="Calculation" sheetId="1" r:id="rId1"/>
    <sheet name="Journal Import Instructions" sheetId="3" r:id="rId2"/>
    <sheet name="Journal" sheetId="2" r:id="rId3"/>
  </sheets>
  <definedNames>
    <definedName name="_xlnm.Print_Area" localSheetId="0">Calculation!$A$1:$H$19</definedName>
    <definedName name="_xlnm.Print_Area" localSheetId="1">'Journal Import Instructions'!$A$1:$V$46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0" i="1"/>
  <c r="H15" i="2"/>
  <c r="E7" i="1"/>
  <c r="G4" i="2" s="1"/>
  <c r="E12" i="1"/>
  <c r="E8" i="1"/>
  <c r="H7" i="2" s="1"/>
  <c r="E9" i="1"/>
  <c r="H9" i="2" s="1"/>
  <c r="C13" i="1"/>
  <c r="E6" i="1"/>
  <c r="G2" i="2" s="1"/>
  <c r="H3" i="2" l="1"/>
  <c r="H11" i="2"/>
  <c r="G8" i="2"/>
  <c r="H5" i="2"/>
  <c r="G6" i="2"/>
  <c r="G10" i="2"/>
  <c r="E13" i="1"/>
</calcChain>
</file>

<file path=xl/sharedStrings.xml><?xml version="1.0" encoding="utf-8"?>
<sst xmlns="http://schemas.openxmlformats.org/spreadsheetml/2006/main" count="102" uniqueCount="58">
  <si>
    <t xml:space="preserve"> Calculation of Grants Received in Advance Template</t>
  </si>
  <si>
    <t>School Name</t>
  </si>
  <si>
    <t>School Roll Number</t>
  </si>
  <si>
    <t>12345A</t>
  </si>
  <si>
    <t>Year Ended</t>
  </si>
  <si>
    <t>31st August 20XX</t>
  </si>
  <si>
    <t>Grant Name</t>
  </si>
  <si>
    <t>€ Amount Received</t>
  </si>
  <si>
    <t>Element in Advance</t>
  </si>
  <si>
    <t>€ Element in Advance</t>
  </si>
  <si>
    <t>Non-Pay Grant</t>
  </si>
  <si>
    <t>Non-Teaching Pay Grant</t>
  </si>
  <si>
    <t>SSSF Grant</t>
  </si>
  <si>
    <t>Book Grant</t>
  </si>
  <si>
    <t>DEIS Grant</t>
  </si>
  <si>
    <t xml:space="preserve">Instructions: </t>
  </si>
  <si>
    <t>1) Enter the school name and roll number in the white boxes</t>
  </si>
  <si>
    <t>2) Enter the grant amount received during the period Jun-Aug in the yellow boxes</t>
  </si>
  <si>
    <t>Instructions for importing journal</t>
  </si>
  <si>
    <t>1) Go to Settings &gt; Imports</t>
  </si>
  <si>
    <t>2) Select Journals &gt; Next</t>
  </si>
  <si>
    <t>3) Download and save a template (note the template should be saved as a csv file)</t>
  </si>
  <si>
    <t>6) Copy and paste the information from the journal tab here into the import sheet</t>
  </si>
  <si>
    <t>7) Select the file and import</t>
  </si>
  <si>
    <t xml:space="preserve">   If successful you will be brought directly to the journal page in the general ledger</t>
  </si>
  <si>
    <t>Date</t>
  </si>
  <si>
    <t>Ref</t>
  </si>
  <si>
    <t>Type</t>
  </si>
  <si>
    <t>Note</t>
  </si>
  <si>
    <t>Code</t>
  </si>
  <si>
    <t>Item Line Note</t>
  </si>
  <si>
    <t>Debit</t>
  </si>
  <si>
    <t>Credit</t>
  </si>
  <si>
    <t>Division</t>
  </si>
  <si>
    <t>SubDivision</t>
  </si>
  <si>
    <t>31/08/20XX</t>
  </si>
  <si>
    <t>YR END ADJ</t>
  </si>
  <si>
    <t>Journal</t>
  </si>
  <si>
    <t>Non-Pay Grant Element Received in Advance</t>
  </si>
  <si>
    <t>NPG</t>
  </si>
  <si>
    <t>Grants Recevied in Advance</t>
  </si>
  <si>
    <t>Non-Teacher pay Grant Element Received in Advance</t>
  </si>
  <si>
    <t>NTP</t>
  </si>
  <si>
    <t>SSSF grant element received in advance</t>
  </si>
  <si>
    <t>SSSF</t>
  </si>
  <si>
    <t>Book grant received in advance</t>
  </si>
  <si>
    <t>BGR</t>
  </si>
  <si>
    <t>Book Grant Received in Advance</t>
  </si>
  <si>
    <t>DEIS grant received in Advance</t>
  </si>
  <si>
    <t>AOD</t>
  </si>
  <si>
    <t>DEIS Grant Received in Advance</t>
  </si>
  <si>
    <t>BrightBooks  Debit Code</t>
  </si>
  <si>
    <t>BrightBooks Credit Code</t>
  </si>
  <si>
    <t>8) Select the file and import. If there are any issues you will get an error message and the journal won't import.</t>
  </si>
  <si>
    <t>3) In BrightBooks post a journal entry for each of the above grants with the € element received in advance to the Debit &amp; Credit codes identified above. Alternatively you can use the next sheet to import the journal, see instructions on the next tab.</t>
  </si>
  <si>
    <t>Free SchoolBook Grant</t>
  </si>
  <si>
    <t>Free SchoolBook Admin Grant</t>
  </si>
  <si>
    <t>Sample C&amp;C school - NON DEIS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</si>
</sst>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€&quot;#,##0.00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/>
    <xf numFmtId="14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0" fontId="4" fillId="3" borderId="0" xfId="0" applyFont="1" applyFill="1" applyAlignment="1">
      <alignment vertical="center"/>
    </xf>
    <xf numFmtId="0" fontId="5" fillId="3" borderId="0" xfId="0" applyFont="1" applyFill="1"/>
    <xf numFmtId="1" fontId="0" fillId="0" borderId="0" xfId="1" applyNumberFormat="1" applyFont="1"/>
    <xf numFmtId="0" fontId="0" fillId="0" borderId="0" xfId="0" applyAlignment="1">
      <alignment horizontal="center"/>
    </xf>
    <xf numFmtId="0" fontId="2" fillId="4" borderId="0" xfId="0" applyFont="1" applyFill="1"/>
    <xf numFmtId="0" fontId="0" fillId="4" borderId="0" xfId="0" applyFill="1"/>
    <xf numFmtId="0" fontId="2" fillId="4" borderId="0" xfId="0" applyFont="1" applyFill="1" applyAlignment="1">
      <alignment horizontal="left" vertical="center" indent="2" readingOrder="1"/>
    </xf>
    <xf numFmtId="0" fontId="2" fillId="5" borderId="0" xfId="0" applyFont="1" applyFill="1"/>
    <xf numFmtId="0" fontId="1" fillId="5" borderId="0" xfId="0" applyFont="1" applyFill="1"/>
    <xf numFmtId="0" fontId="1" fillId="5" borderId="2" xfId="0" applyFont="1" applyFill="1" applyBorder="1" applyAlignment="1">
      <alignment horizontal="left" vertical="top"/>
    </xf>
    <xf numFmtId="0" fontId="1" fillId="5" borderId="3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/>
    </xf>
    <xf numFmtId="0" fontId="1" fillId="5" borderId="5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2" fillId="5" borderId="2" xfId="0" applyFont="1" applyFill="1" applyBorder="1"/>
    <xf numFmtId="164" fontId="2" fillId="5" borderId="2" xfId="0" applyNumberFormat="1" applyFont="1" applyFill="1" applyBorder="1"/>
    <xf numFmtId="12" fontId="2" fillId="5" borderId="3" xfId="0" applyNumberFormat="1" applyFont="1" applyFill="1" applyBorder="1"/>
    <xf numFmtId="164" fontId="2" fillId="5" borderId="7" xfId="0" applyNumberFormat="1" applyFont="1" applyFill="1" applyBorder="1"/>
    <xf numFmtId="9" fontId="2" fillId="5" borderId="3" xfId="0" applyNumberFormat="1" applyFont="1" applyFill="1" applyBorder="1"/>
    <xf numFmtId="164" fontId="1" fillId="5" borderId="1" xfId="0" applyNumberFormat="1" applyFont="1" applyFill="1" applyBorder="1"/>
    <xf numFmtId="12" fontId="1" fillId="5" borderId="0" xfId="0" applyNumberFormat="1" applyFont="1" applyFill="1"/>
    <xf numFmtId="0" fontId="1" fillId="6" borderId="0" xfId="0" applyFont="1" applyFill="1"/>
    <xf numFmtId="0" fontId="2" fillId="5" borderId="2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" fillId="5" borderId="0" xfId="0" applyFont="1" applyFill="1"/>
    <xf numFmtId="0" fontId="1" fillId="6" borderId="0" xfId="0" applyFont="1" applyFill="1" applyAlignment="1">
      <alignment horizontal="left" vertical="top" wrapText="1"/>
    </xf>
  </cellXfs>
  <cellStyles count="2">
    <cellStyle name="Comma" xfId="1" builtinId="3"/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</dxf>
    <dxf>
      <alignment horizontal="center" vertical="bottom" textRotation="0" wrapText="0" indent="0" justifyLastLine="0" shrinkToFit="0" readingOrder="0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161926</xdr:colOff>
      <xdr:row>2</xdr:row>
      <xdr:rowOff>114300</xdr:rowOff>
    </xdr:from>
    <xdr:to>
      <xdr:col>10</xdr:col>
      <xdr:colOff>342042</xdr:colOff>
      <xdr:row>12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D2385D3-CB62-E240-3CC4-7D9127457C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6" y="590550"/>
          <a:ext cx="6276116" cy="2276475"/>
        </a:xfrm>
        <a:prstGeom prst="rect">
          <a:avLst/>
        </a:prstGeom>
      </xdr:spPr>
    </xdr:pic>
    <xdr:clientData/>
  </xdr:twoCellAnchor>
  <xdr:twoCellAnchor>
    <xdr:from>
      <xdr:col>8</xdr:col>
      <xdr:colOff>600075</xdr:colOff>
      <xdr:row>8</xdr:row>
      <xdr:rowOff>133350</xdr:rowOff>
    </xdr:from>
    <xdr:to>
      <xdr:col>9</xdr:col>
      <xdr:colOff>333375</xdr:colOff>
      <xdr:row>9</xdr:row>
      <xdr:rowOff>95250</xdr:rowOff>
    </xdr:to>
    <xdr:sp macro="" textlink="">
      <xdr:nvSpPr>
        <xdr:cNvPr id="8" name="Arrow: Right 7">
          <a:extLst>
            <a:ext uri="{FF2B5EF4-FFF2-40B4-BE49-F238E27FC236}">
              <a16:creationId xmlns:a16="http://schemas.microsoft.com/office/drawing/2014/main" id="{C89442F9-AC91-B96E-8CB3-6A272BC86267}"/>
            </a:ext>
          </a:extLst>
        </xdr:cNvPr>
        <xdr:cNvSpPr/>
      </xdr:nvSpPr>
      <xdr:spPr>
        <a:xfrm>
          <a:off x="5476875" y="2038350"/>
          <a:ext cx="342900" cy="200025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E" sz="1100"/>
        </a:p>
      </xdr:txBody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3</xdr:col>
      <xdr:colOff>485562</xdr:colOff>
      <xdr:row>28</xdr:row>
      <xdr:rowOff>228184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89B9A2C-04AA-4FAC-BF1D-BAB52D993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571875"/>
          <a:ext cx="1704762" cy="33238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18</xdr:col>
      <xdr:colOff>351009</xdr:colOff>
      <xdr:row>35</xdr:row>
      <xdr:rowOff>180975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6AE3126-4708-06F0-695D-C359B69ED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7381875"/>
          <a:ext cx="11323809" cy="1133475"/>
        </a:xfrm>
        <a:prstGeom prst="rect">
          <a:avLst/>
        </a:prstGeom>
      </xdr:spPr>
    </xdr:pic>
    <xdr:clientData/>
  </xdr:twoCellAnchor>
  <xdr:twoCellAnchor>
    <xdr:from>
      <xdr:col>5</xdr:col>
      <xdr:colOff>76200</xdr:colOff>
      <xdr:row>32</xdr:row>
      <xdr:rowOff>180975</xdr:rowOff>
    </xdr:from>
    <xdr:to>
      <xdr:col>5</xdr:col>
      <xdr:colOff>590550</xdr:colOff>
      <xdr:row>33</xdr:row>
      <xdr:rowOff>133350</xdr:rowOff>
    </xdr:to>
    <xdr:sp macro="" textlink="">
      <xdr:nvSpPr>
        <xdr:cNvPr id="13" name="Rectangle: Rounded Corners 12">
          <a:extLst>
            <a:ext uri="{FF2B5EF4-FFF2-40B4-BE49-F238E27FC236}">
              <a16:creationId xmlns:a16="http://schemas.microsoft.com/office/drawing/2014/main" id="{8A687CA6-085E-D64A-C32C-A25E1B838205}"/>
            </a:ext>
          </a:extLst>
        </xdr:cNvPr>
        <xdr:cNvSpPr/>
      </xdr:nvSpPr>
      <xdr:spPr>
        <a:xfrm>
          <a:off x="3124200" y="7800975"/>
          <a:ext cx="514350" cy="19050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E" sz="1100"/>
        </a:p>
      </xdr:txBody>
    </xdr:sp>
    <xdr:clientData/>
  </xdr:twoCellAnchor>
  <xdr:twoCellAnchor editAs="oneCell">
    <xdr:from>
      <xdr:col>0</xdr:col>
      <xdr:colOff>0</xdr:colOff>
      <xdr:row>38</xdr:row>
      <xdr:rowOff>228600</xdr:rowOff>
    </xdr:from>
    <xdr:to>
      <xdr:col>18</xdr:col>
      <xdr:colOff>351009</xdr:colOff>
      <xdr:row>43</xdr:row>
      <xdr:rowOff>171450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9FBC35-AC3D-4579-B07E-00B888159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9277350"/>
          <a:ext cx="11323809" cy="1133475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42</xdr:row>
      <xdr:rowOff>152400</xdr:rowOff>
    </xdr:from>
    <xdr:to>
      <xdr:col>1</xdr:col>
      <xdr:colOff>323850</xdr:colOff>
      <xdr:row>43</xdr:row>
      <xdr:rowOff>95250</xdr:rowOff>
    </xdr:to>
    <xdr:sp macro="" textlink="">
      <xdr:nvSpPr>
        <xdr:cNvPr id="15" name="Rectangle: Rounded Corners 14">
          <a:extLst>
            <a:ext uri="{FF2B5EF4-FFF2-40B4-BE49-F238E27FC236}">
              <a16:creationId xmlns:a16="http://schemas.microsoft.com/office/drawing/2014/main" id="{8B2AFCD1-050E-7BE0-1FEE-C1F7F8508F2B}"/>
            </a:ext>
          </a:extLst>
        </xdr:cNvPr>
        <xdr:cNvSpPr/>
      </xdr:nvSpPr>
      <xdr:spPr>
        <a:xfrm>
          <a:off x="57150" y="10153650"/>
          <a:ext cx="876300" cy="180975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E" sz="1100"/>
        </a:p>
      </xdr:txBody>
    </xdr:sp>
    <xdr:clientData/>
  </xdr:twoCellAnchor>
  <xdr:twoCellAnchor editAs="oneCell">
    <xdr:from>
      <xdr:col>14</xdr:col>
      <xdr:colOff>76200</xdr:colOff>
      <xdr:row>41</xdr:row>
      <xdr:rowOff>180975</xdr:rowOff>
    </xdr:from>
    <xdr:to>
      <xdr:col>15</xdr:col>
      <xdr:colOff>361838</xdr:colOff>
      <xdr:row>43</xdr:row>
      <xdr:rowOff>190439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355A7642-7B54-D17E-7C07-8DA16989D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610600" y="9944100"/>
          <a:ext cx="895238" cy="485714"/>
        </a:xfrm>
        <a:prstGeom prst="rect">
          <a:avLst/>
        </a:prstGeom>
      </xdr:spPr>
    </xdr:pic>
    <xdr:clientData/>
  </xdr:twoCellAnchor>
  <xdr:twoCellAnchor>
    <xdr:from>
      <xdr:col>14</xdr:col>
      <xdr:colOff>66675</xdr:colOff>
      <xdr:row>41</xdr:row>
      <xdr:rowOff>152400</xdr:rowOff>
    </xdr:from>
    <xdr:to>
      <xdr:col>15</xdr:col>
      <xdr:colOff>352425</xdr:colOff>
      <xdr:row>43</xdr:row>
      <xdr:rowOff>180975</xdr:rowOff>
    </xdr:to>
    <xdr:sp macro="" textlink="">
      <xdr:nvSpPr>
        <xdr:cNvPr id="17" name="Rectangle: Rounded Corners 16">
          <a:extLst>
            <a:ext uri="{FF2B5EF4-FFF2-40B4-BE49-F238E27FC236}">
              <a16:creationId xmlns:a16="http://schemas.microsoft.com/office/drawing/2014/main" id="{15EECD65-0F5F-A214-CE5E-5968E38BCDCD}"/>
            </a:ext>
          </a:extLst>
        </xdr:cNvPr>
        <xdr:cNvSpPr/>
      </xdr:nvSpPr>
      <xdr:spPr>
        <a:xfrm>
          <a:off x="8601075" y="9915525"/>
          <a:ext cx="895350" cy="504825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E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5A2B92-1A84-4B77-A0B6-0926235D6399}" name="Table1" displayName="Table1" ref="A1:J11" totalsRowShown="0">
  <autoFilter ref="A1:J11" xr:uid="{39FFDEAA-A489-4475-9E16-29E511248CAC}"/>
  <tableColumns count="10">
    <tableColumn id="1" xr3:uid="{A3CD749E-3BEC-4360-BC9E-0BC85D7A62D7}" name="Date" dataDxfId="3"/>
    <tableColumn id="2" xr3:uid="{B5422F8B-EC85-4C2E-A7E3-95D445D82070}" name="Ref"/>
    <tableColumn id="3" xr3:uid="{B57E2179-E0C4-460F-99EB-B3D57CECC2A5}" name="Type"/>
    <tableColumn id="4" xr3:uid="{36A5B2C6-40F8-43D0-96F0-F513B77201AB}" name="Note"/>
    <tableColumn id="5" xr3:uid="{9331533A-ED1E-4614-91AF-BAF02A2202EF}" name="Code" dataDxfId="2"/>
    <tableColumn id="6" xr3:uid="{42C0F00C-F52B-4C04-8553-AD20E7C079C1}" name="Item Line Note"/>
    <tableColumn id="7" xr3:uid="{3EFA9246-971C-4B81-8C1B-E3BB902DBDC4}" name="Debit" dataDxfId="1" dataCellStyle="Comma"/>
    <tableColumn id="8" xr3:uid="{E4283B2C-D7DF-4F69-8046-811E1F54DA93}" name="Credit" dataDxfId="0" dataCellStyle="Comma"/>
    <tableColumn id="9" xr3:uid="{3EF24D6C-3791-40D7-91B5-32B71D9597B8}" name="Division"/>
    <tableColumn id="10" xr3:uid="{06EFD488-7ECB-4C81-A11A-47F5A206597A}" name="SubDivision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6C00F-478C-494C-98B4-C9B6153E7DE9}">
  <sheetPr>
    <tabColor rgb="FFFFFF00"/>
    <pageSetUpPr fitToPage="1"/>
  </sheetPr>
  <dimension ref="B1:H36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C12" sqref="C12"/>
    </sheetView>
  </sheetViews>
  <sheetFormatPr defaultColWidth="8.85546875" defaultRowHeight="18.75" x14ac:dyDescent="0.3"/>
  <cols>
    <col min="1" max="1" width="3.42578125" style="1" customWidth="1"/>
    <col min="2" max="2" width="35.28515625" style="1" customWidth="1"/>
    <col min="3" max="3" width="27.140625" style="1" customWidth="1"/>
    <col min="4" max="4" width="12.42578125" style="1" bestFit="1" customWidth="1"/>
    <col min="5" max="5" width="28.28515625" style="1" customWidth="1"/>
    <col min="6" max="6" width="17.28515625" style="1" customWidth="1"/>
    <col min="7" max="7" width="18.28515625" style="1" customWidth="1"/>
    <col min="8" max="8" width="12" style="1" customWidth="1"/>
    <col min="9" max="16384" width="8.85546875" style="1"/>
  </cols>
  <sheetData>
    <row r="1" spans="2:8" ht="21" x14ac:dyDescent="0.3">
      <c r="C1" s="5" t="s">
        <v>0</v>
      </c>
      <c r="D1" s="6"/>
      <c r="E1" s="6"/>
    </row>
    <row r="2" spans="2:8" x14ac:dyDescent="0.3">
      <c r="B2" s="13" t="s">
        <v>1</v>
      </c>
      <c r="C2" s="32" t="s">
        <v>57</v>
      </c>
      <c r="D2" s="32"/>
      <c r="E2" s="32"/>
      <c r="F2" s="12"/>
      <c r="G2" s="12"/>
      <c r="H2" s="12"/>
    </row>
    <row r="3" spans="2:8" x14ac:dyDescent="0.3">
      <c r="B3" s="13" t="s">
        <v>2</v>
      </c>
      <c r="C3" s="13" t="s">
        <v>3</v>
      </c>
      <c r="D3" s="12"/>
      <c r="E3" s="12"/>
      <c r="F3" s="12"/>
      <c r="G3" s="12"/>
      <c r="H3" s="12"/>
    </row>
    <row r="4" spans="2:8" ht="19.5" thickBot="1" x14ac:dyDescent="0.35">
      <c r="B4" s="13" t="s">
        <v>4</v>
      </c>
      <c r="C4" s="13" t="s">
        <v>5</v>
      </c>
      <c r="D4" s="12"/>
      <c r="E4" s="12"/>
      <c r="F4" s="12"/>
      <c r="G4" s="12"/>
      <c r="H4" s="12"/>
    </row>
    <row r="5" spans="2:8" ht="56.25" x14ac:dyDescent="0.3">
      <c r="B5" s="14" t="s">
        <v>6</v>
      </c>
      <c r="C5" s="14" t="s">
        <v>7</v>
      </c>
      <c r="D5" s="15" t="s">
        <v>8</v>
      </c>
      <c r="E5" s="16" t="s">
        <v>9</v>
      </c>
      <c r="F5" s="17" t="s">
        <v>51</v>
      </c>
      <c r="G5" s="18" t="s">
        <v>52</v>
      </c>
      <c r="H5" s="12"/>
    </row>
    <row r="6" spans="2:8" x14ac:dyDescent="0.3">
      <c r="B6" s="19" t="s">
        <v>10</v>
      </c>
      <c r="C6" s="20"/>
      <c r="D6" s="21">
        <v>0.33333333333333331</v>
      </c>
      <c r="E6" s="22">
        <f t="shared" ref="E6:E12" si="0">C6*D6</f>
        <v>0</v>
      </c>
      <c r="F6" s="27">
        <v>3010</v>
      </c>
      <c r="G6" s="28">
        <v>2150</v>
      </c>
      <c r="H6" s="12"/>
    </row>
    <row r="7" spans="2:8" x14ac:dyDescent="0.3">
      <c r="B7" s="19" t="s">
        <v>11</v>
      </c>
      <c r="C7" s="20"/>
      <c r="D7" s="21">
        <v>0.33333333333333331</v>
      </c>
      <c r="E7" s="22">
        <f t="shared" si="0"/>
        <v>0</v>
      </c>
      <c r="F7" s="27">
        <v>3030</v>
      </c>
      <c r="G7" s="28">
        <v>2150</v>
      </c>
      <c r="H7" s="12"/>
    </row>
    <row r="8" spans="2:8" x14ac:dyDescent="0.3">
      <c r="B8" s="19" t="s">
        <v>12</v>
      </c>
      <c r="C8" s="20"/>
      <c r="D8" s="23">
        <v>0.5</v>
      </c>
      <c r="E8" s="22">
        <f t="shared" si="0"/>
        <v>0</v>
      </c>
      <c r="F8" s="27">
        <v>3050</v>
      </c>
      <c r="G8" s="28">
        <v>2150</v>
      </c>
      <c r="H8" s="12"/>
    </row>
    <row r="9" spans="2:8" x14ac:dyDescent="0.3">
      <c r="B9" s="19" t="s">
        <v>13</v>
      </c>
      <c r="C9" s="20"/>
      <c r="D9" s="23">
        <v>1</v>
      </c>
      <c r="E9" s="22">
        <f t="shared" si="0"/>
        <v>0</v>
      </c>
      <c r="F9" s="27">
        <v>3150</v>
      </c>
      <c r="G9" s="28">
        <v>2151</v>
      </c>
      <c r="H9" s="12"/>
    </row>
    <row r="10" spans="2:8" x14ac:dyDescent="0.3">
      <c r="B10" s="19" t="s">
        <v>55</v>
      </c>
      <c r="C10" s="20"/>
      <c r="D10" s="23">
        <v>1</v>
      </c>
      <c r="E10" s="22">
        <f t="shared" si="0"/>
        <v>0</v>
      </c>
      <c r="F10" s="29">
        <v>3151</v>
      </c>
      <c r="G10" s="30">
        <v>2151</v>
      </c>
      <c r="H10" s="12"/>
    </row>
    <row r="11" spans="2:8" x14ac:dyDescent="0.3">
      <c r="B11" s="19" t="s">
        <v>56</v>
      </c>
      <c r="C11" s="20"/>
      <c r="D11" s="23">
        <v>1</v>
      </c>
      <c r="E11" s="22">
        <f t="shared" si="0"/>
        <v>0</v>
      </c>
      <c r="F11" s="29">
        <v>3152</v>
      </c>
      <c r="G11" s="30">
        <v>2151</v>
      </c>
      <c r="H11" s="12"/>
    </row>
    <row r="12" spans="2:8" x14ac:dyDescent="0.3">
      <c r="B12" s="19" t="s">
        <v>14</v>
      </c>
      <c r="C12" s="20"/>
      <c r="D12" s="23">
        <v>1</v>
      </c>
      <c r="E12" s="22">
        <f t="shared" si="0"/>
        <v>0</v>
      </c>
      <c r="F12" s="29">
        <v>3020</v>
      </c>
      <c r="G12" s="30">
        <v>2152</v>
      </c>
      <c r="H12" s="12"/>
    </row>
    <row r="13" spans="2:8" ht="19.5" thickBot="1" x14ac:dyDescent="0.35">
      <c r="B13" s="12"/>
      <c r="C13" s="24">
        <f>SUM(C6:C12)</f>
        <v>0</v>
      </c>
      <c r="D13" s="25"/>
      <c r="E13" s="24">
        <f>SUM(E6:E12)</f>
        <v>0</v>
      </c>
      <c r="F13" s="31"/>
      <c r="G13" s="31"/>
      <c r="H13" s="12"/>
    </row>
    <row r="14" spans="2:8" ht="19.5" thickTop="1" x14ac:dyDescent="0.3">
      <c r="B14" s="12"/>
      <c r="C14" s="12"/>
      <c r="D14" s="12"/>
      <c r="E14" s="12"/>
      <c r="F14" s="12"/>
      <c r="G14" s="12"/>
      <c r="H14" s="12"/>
    </row>
    <row r="15" spans="2:8" x14ac:dyDescent="0.3">
      <c r="B15" s="26" t="s">
        <v>15</v>
      </c>
      <c r="C15" s="26"/>
      <c r="D15" s="26"/>
      <c r="E15" s="26"/>
      <c r="F15" s="26"/>
      <c r="G15" s="26"/>
      <c r="H15" s="26"/>
    </row>
    <row r="16" spans="2:8" x14ac:dyDescent="0.3">
      <c r="B16" s="26" t="s">
        <v>16</v>
      </c>
      <c r="C16" s="26"/>
      <c r="D16" s="26"/>
      <c r="E16" s="26"/>
      <c r="F16" s="26"/>
      <c r="G16" s="26"/>
      <c r="H16" s="26"/>
    </row>
    <row r="17" spans="2:8" x14ac:dyDescent="0.3">
      <c r="B17" s="26" t="s">
        <v>17</v>
      </c>
      <c r="C17" s="26"/>
      <c r="D17" s="26"/>
      <c r="E17" s="26"/>
      <c r="F17" s="26"/>
      <c r="G17" s="26"/>
      <c r="H17" s="26"/>
    </row>
    <row r="18" spans="2:8" ht="57" customHeight="1" x14ac:dyDescent="0.3">
      <c r="B18" s="33" t="s">
        <v>54</v>
      </c>
      <c r="C18" s="33"/>
      <c r="D18" s="33"/>
      <c r="E18" s="33"/>
      <c r="F18" s="33"/>
      <c r="G18" s="33"/>
      <c r="H18" s="33"/>
    </row>
    <row r="35" ht="18.600000000000001" customHeight="1" x14ac:dyDescent="0.3"/>
    <row r="36" ht="18.600000000000001" customHeight="1" x14ac:dyDescent="0.3"/>
  </sheetData>
  <mergeCells count="2">
    <mergeCell ref="C2:E2"/>
    <mergeCell ref="B18:H18"/>
  </mergeCells>
  <pageMargins left="0.11811023622047245" right="0.11811023622047245" top="0.55118110236220474" bottom="0.35433070866141736" header="0.31496062992125984" footer="0.31496062992125984"/>
  <pageSetup paperSize="9" scale="96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AFC29-BDC0-4A6E-8769-95BF87FECD9D}">
  <sheetPr>
    <tabColor theme="8" tint="0.39997558519241921"/>
    <pageSetUpPr fitToPage="1"/>
  </sheetPr>
  <dimension ref="A1:O52"/>
  <sheetViews>
    <sheetView zoomScaleNormal="100" workbookViewId="0">
      <selection activeCell="P46" sqref="P46"/>
    </sheetView>
  </sheetViews>
  <sheetFormatPr defaultRowHeight="15" x14ac:dyDescent="0.25"/>
  <cols>
    <col min="1" max="21" width="9.140625" style="10"/>
    <col min="22" max="22" width="16.7109375" style="10" customWidth="1"/>
    <col min="23" max="130" width="8.85546875" style="10"/>
    <col min="131" max="16384" width="9.140625" style="10"/>
  </cols>
  <sheetData>
    <row r="1" spans="1:15" ht="18.75" x14ac:dyDescent="0.3">
      <c r="A1" s="9" t="s">
        <v>18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18.75" x14ac:dyDescent="0.3">
      <c r="A2" s="11" t="s">
        <v>19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ht="18.75" x14ac:dyDescent="0.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8.75" x14ac:dyDescent="0.3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ht="18.75" x14ac:dyDescent="0.3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18.75" x14ac:dyDescent="0.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18.75" x14ac:dyDescent="0.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ht="18.75" x14ac:dyDescent="0.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 ht="18.75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ht="18.75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 ht="18.75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5" ht="18.75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5" ht="18.75" x14ac:dyDescent="0.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 ht="18.75" x14ac:dyDescent="0.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ht="18.75" x14ac:dyDescent="0.3">
      <c r="A15" s="11" t="s">
        <v>20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 ht="18.75" x14ac:dyDescent="0.3">
      <c r="A16" s="11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ht="18.75" x14ac:dyDescent="0.3">
      <c r="A17" s="11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 ht="18.75" x14ac:dyDescent="0.3">
      <c r="A18" s="11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1:15" ht="18.75" x14ac:dyDescent="0.3">
      <c r="A19" s="11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ht="18.75" x14ac:dyDescent="0.3">
      <c r="A20" s="11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1:15" ht="18.75" x14ac:dyDescent="0.3">
      <c r="A21" s="11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1:15" ht="18.75" x14ac:dyDescent="0.3">
      <c r="A22" s="11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15" ht="18.75" x14ac:dyDescent="0.3">
      <c r="A23" s="11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 ht="18.75" x14ac:dyDescent="0.3">
      <c r="A24" s="11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15" ht="18.75" x14ac:dyDescent="0.3">
      <c r="A25" s="11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1:15" ht="18.75" x14ac:dyDescent="0.3">
      <c r="A26" s="11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1:15" ht="18.75" x14ac:dyDescent="0.3">
      <c r="A27" s="11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5" ht="18.75" x14ac:dyDescent="0.3">
      <c r="A28" s="11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1:15" ht="18.75" x14ac:dyDescent="0.3">
      <c r="A29" s="11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1:15" ht="18.75" x14ac:dyDescent="0.3">
      <c r="A30" s="11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15" ht="18.75" x14ac:dyDescent="0.3">
      <c r="A31" s="11" t="s">
        <v>21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15" ht="18.75" x14ac:dyDescent="0.3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 ht="18.75" x14ac:dyDescent="0.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1:15" ht="18.75" x14ac:dyDescent="0.3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1:15" ht="18.75" x14ac:dyDescent="0.3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1:15" ht="18.75" x14ac:dyDescent="0.3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1:15" ht="18.75" x14ac:dyDescent="0.3">
      <c r="A37" s="11" t="s">
        <v>22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1:15" ht="18.75" x14ac:dyDescent="0.3">
      <c r="A38" s="11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</row>
    <row r="39" spans="1:15" ht="18.75" x14ac:dyDescent="0.3">
      <c r="A39" s="11" t="s">
        <v>23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</row>
    <row r="40" spans="1:15" ht="18.75" x14ac:dyDescent="0.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1:15" ht="18.75" x14ac:dyDescent="0.3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1:15" ht="18.75" x14ac:dyDescent="0.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</row>
    <row r="43" spans="1:15" ht="18.75" x14ac:dyDescent="0.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</row>
    <row r="44" spans="1:15" ht="18.75" x14ac:dyDescent="0.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</row>
    <row r="45" spans="1:15" ht="18.75" x14ac:dyDescent="0.3">
      <c r="A45" s="9" t="s">
        <v>53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</row>
    <row r="46" spans="1:15" ht="18.75" x14ac:dyDescent="0.3">
      <c r="A46" s="9" t="s">
        <v>24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</row>
    <row r="52" spans="5:6" ht="18.75" x14ac:dyDescent="0.3">
      <c r="E52" s="9"/>
      <c r="F52" s="9"/>
    </row>
  </sheetData>
  <pageMargins left="0.25" right="0.25" top="0.75" bottom="0.75" header="0.3" footer="0.3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4568D-6E6D-4CC7-895D-733DF463DF78}">
  <sheetPr>
    <tabColor theme="9" tint="0.39997558519241921"/>
  </sheetPr>
  <dimension ref="A1:J15"/>
  <sheetViews>
    <sheetView workbookViewId="0">
      <selection activeCell="D17" sqref="D17"/>
    </sheetView>
  </sheetViews>
  <sheetFormatPr defaultRowHeight="15" x14ac:dyDescent="0.25"/>
  <cols>
    <col min="1" max="1" width="12.28515625" customWidth="1"/>
    <col min="2" max="2" width="12.5703125" customWidth="1"/>
    <col min="3" max="3" width="11.5703125" customWidth="1"/>
    <col min="4" max="4" width="49.140625" bestFit="1" customWidth="1"/>
    <col min="5" max="5" width="8.85546875" style="8" customWidth="1"/>
    <col min="6" max="6" width="30.5703125" customWidth="1"/>
    <col min="7" max="7" width="4.85546875" customWidth="1"/>
    <col min="8" max="8" width="8.28515625" customWidth="1"/>
    <col min="9" max="9" width="10.28515625" customWidth="1"/>
    <col min="10" max="10" width="13.5703125" customWidth="1"/>
  </cols>
  <sheetData>
    <row r="1" spans="1:10" x14ac:dyDescent="0.25">
      <c r="A1" t="s">
        <v>25</v>
      </c>
      <c r="B1" t="s">
        <v>26</v>
      </c>
      <c r="C1" t="s">
        <v>27</v>
      </c>
      <c r="D1" t="s">
        <v>28</v>
      </c>
      <c r="E1" s="8" t="s">
        <v>29</v>
      </c>
      <c r="F1" t="s">
        <v>30</v>
      </c>
      <c r="G1" t="s">
        <v>31</v>
      </c>
      <c r="H1" t="s">
        <v>32</v>
      </c>
      <c r="I1" t="s">
        <v>33</v>
      </c>
      <c r="J1" t="s">
        <v>34</v>
      </c>
    </row>
    <row r="2" spans="1:10" x14ac:dyDescent="0.25">
      <c r="A2" s="2" t="s">
        <v>35</v>
      </c>
      <c r="B2" t="s">
        <v>36</v>
      </c>
      <c r="C2" t="s">
        <v>37</v>
      </c>
      <c r="D2" t="s">
        <v>38</v>
      </c>
      <c r="E2" s="8">
        <v>3010</v>
      </c>
      <c r="F2" t="s">
        <v>10</v>
      </c>
      <c r="G2" s="7">
        <f>Calculation!E6</f>
        <v>0</v>
      </c>
      <c r="H2" s="7"/>
      <c r="I2" t="s">
        <v>39</v>
      </c>
    </row>
    <row r="3" spans="1:10" x14ac:dyDescent="0.25">
      <c r="A3" s="2" t="s">
        <v>35</v>
      </c>
      <c r="B3" t="s">
        <v>36</v>
      </c>
      <c r="C3" t="s">
        <v>37</v>
      </c>
      <c r="D3" t="s">
        <v>38</v>
      </c>
      <c r="E3" s="8">
        <v>2150</v>
      </c>
      <c r="F3" t="s">
        <v>40</v>
      </c>
      <c r="G3" s="7"/>
      <c r="H3" s="7">
        <f>Calculation!E6</f>
        <v>0</v>
      </c>
      <c r="I3" t="s">
        <v>39</v>
      </c>
    </row>
    <row r="4" spans="1:10" x14ac:dyDescent="0.25">
      <c r="A4" s="2" t="s">
        <v>35</v>
      </c>
      <c r="B4" t="s">
        <v>36</v>
      </c>
      <c r="C4" t="s">
        <v>37</v>
      </c>
      <c r="D4" t="s">
        <v>41</v>
      </c>
      <c r="E4" s="8">
        <v>3030</v>
      </c>
      <c r="F4" t="s">
        <v>11</v>
      </c>
      <c r="G4" s="7">
        <f>Calculation!E7</f>
        <v>0</v>
      </c>
      <c r="H4" s="7"/>
      <c r="I4" t="s">
        <v>42</v>
      </c>
    </row>
    <row r="5" spans="1:10" x14ac:dyDescent="0.25">
      <c r="A5" s="2" t="s">
        <v>35</v>
      </c>
      <c r="B5" t="s">
        <v>36</v>
      </c>
      <c r="C5" t="s">
        <v>37</v>
      </c>
      <c r="D5" t="s">
        <v>41</v>
      </c>
      <c r="E5" s="8">
        <v>2150</v>
      </c>
      <c r="F5" t="s">
        <v>40</v>
      </c>
      <c r="G5" s="7"/>
      <c r="H5" s="7">
        <f>Calculation!E7</f>
        <v>0</v>
      </c>
      <c r="I5" t="s">
        <v>42</v>
      </c>
    </row>
    <row r="6" spans="1:10" x14ac:dyDescent="0.25">
      <c r="A6" s="2" t="s">
        <v>35</v>
      </c>
      <c r="B6" t="s">
        <v>36</v>
      </c>
      <c r="C6" t="s">
        <v>37</v>
      </c>
      <c r="D6" t="s">
        <v>43</v>
      </c>
      <c r="E6" s="8">
        <v>3050</v>
      </c>
      <c r="F6" t="s">
        <v>12</v>
      </c>
      <c r="G6" s="7">
        <f>Calculation!E8</f>
        <v>0</v>
      </c>
      <c r="H6" s="7"/>
      <c r="I6" t="s">
        <v>44</v>
      </c>
    </row>
    <row r="7" spans="1:10" x14ac:dyDescent="0.25">
      <c r="A7" s="2" t="s">
        <v>35</v>
      </c>
      <c r="B7" t="s">
        <v>36</v>
      </c>
      <c r="C7" t="s">
        <v>37</v>
      </c>
      <c r="D7" t="s">
        <v>43</v>
      </c>
      <c r="E7" s="8">
        <v>2150</v>
      </c>
      <c r="F7" t="s">
        <v>40</v>
      </c>
      <c r="G7" s="7"/>
      <c r="H7" s="7">
        <f>Calculation!E8</f>
        <v>0</v>
      </c>
      <c r="I7" t="s">
        <v>44</v>
      </c>
    </row>
    <row r="8" spans="1:10" x14ac:dyDescent="0.25">
      <c r="A8" s="2" t="s">
        <v>35</v>
      </c>
      <c r="B8" t="s">
        <v>36</v>
      </c>
      <c r="C8" t="s">
        <v>37</v>
      </c>
      <c r="D8" t="s">
        <v>45</v>
      </c>
      <c r="E8" s="8">
        <v>3150</v>
      </c>
      <c r="F8" t="s">
        <v>13</v>
      </c>
      <c r="G8" s="7">
        <f>Calculation!E9</f>
        <v>0</v>
      </c>
      <c r="H8" s="7"/>
      <c r="I8" t="s">
        <v>46</v>
      </c>
    </row>
    <row r="9" spans="1:10" x14ac:dyDescent="0.25">
      <c r="A9" s="2" t="s">
        <v>35</v>
      </c>
      <c r="B9" t="s">
        <v>36</v>
      </c>
      <c r="C9" t="s">
        <v>37</v>
      </c>
      <c r="D9" t="s">
        <v>45</v>
      </c>
      <c r="E9" s="8">
        <v>2151</v>
      </c>
      <c r="F9" t="s">
        <v>47</v>
      </c>
      <c r="G9" s="7"/>
      <c r="H9" s="7">
        <f>Calculation!E9</f>
        <v>0</v>
      </c>
      <c r="I9" t="s">
        <v>46</v>
      </c>
    </row>
    <row r="10" spans="1:10" x14ac:dyDescent="0.25">
      <c r="A10" s="2" t="s">
        <v>35</v>
      </c>
      <c r="B10" t="s">
        <v>36</v>
      </c>
      <c r="C10" t="s">
        <v>37</v>
      </c>
      <c r="D10" t="s">
        <v>48</v>
      </c>
      <c r="E10" s="8">
        <v>3020</v>
      </c>
      <c r="F10" t="s">
        <v>14</v>
      </c>
      <c r="G10" s="7">
        <f>Calculation!E12</f>
        <v>0</v>
      </c>
      <c r="H10" s="7"/>
      <c r="I10" t="s">
        <v>49</v>
      </c>
    </row>
    <row r="11" spans="1:10" x14ac:dyDescent="0.25">
      <c r="A11" s="2" t="s">
        <v>35</v>
      </c>
      <c r="B11" t="s">
        <v>36</v>
      </c>
      <c r="C11" t="s">
        <v>37</v>
      </c>
      <c r="D11" t="s">
        <v>48</v>
      </c>
      <c r="E11" s="8">
        <v>2152</v>
      </c>
      <c r="F11" t="s">
        <v>50</v>
      </c>
      <c r="G11" s="7"/>
      <c r="H11" s="7">
        <f>Calculation!E12</f>
        <v>0</v>
      </c>
      <c r="I11" t="s">
        <v>49</v>
      </c>
    </row>
    <row r="12" spans="1:10" x14ac:dyDescent="0.25">
      <c r="A12" s="2"/>
    </row>
    <row r="13" spans="1:10" x14ac:dyDescent="0.25">
      <c r="G13" s="3"/>
      <c r="H13" s="3"/>
    </row>
    <row r="15" spans="1:10" x14ac:dyDescent="0.25">
      <c r="H15" s="4">
        <f>G13-H13</f>
        <v>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075941DF854C4D8D4417D58DBC42B8" ma:contentTypeVersion="19" ma:contentTypeDescription="Create a new document." ma:contentTypeScope="" ma:versionID="1f9a36ccfcc7c62b7560822510eaa369">
  <xsd:schema xmlns:xsd="http://www.w3.org/2001/XMLSchema" xmlns:xs="http://www.w3.org/2001/XMLSchema" xmlns:p="http://schemas.microsoft.com/office/2006/metadata/properties" xmlns:ns1="http://schemas.microsoft.com/sharepoint/v3" xmlns:ns2="46384f9d-70dd-4826-80eb-e1c80c05f86a" xmlns:ns3="311c5605-868c-4466-a708-de1528b567ad" targetNamespace="http://schemas.microsoft.com/office/2006/metadata/properties" ma:root="true" ma:fieldsID="16ca4a0449e8140784f09c08768b120d" ns1:_="" ns2:_="" ns3:_="">
    <xsd:import namespace="http://schemas.microsoft.com/sharepoint/v3"/>
    <xsd:import namespace="46384f9d-70dd-4826-80eb-e1c80c05f86a"/>
    <xsd:import namespace="311c5605-868c-4466-a708-de1528b567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1:PublishingStartDate" minOccurs="0"/>
                <xsd:element ref="ns1:PublishingExpirationDate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5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6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384f9d-70dd-4826-80eb-e1c80c05f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5e933ee1-c680-429d-9f1c-fa62cd8419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1c5605-868c-4466-a708-de1528b567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4f90952-9a09-4d09-8749-3c432c1ef120}" ma:internalName="TaxCatchAll" ma:showField="CatchAllData" ma:web="311c5605-868c-4466-a708-de1528b567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1c5605-868c-4466-a708-de1528b567ad" xsi:nil="true"/>
    <PublishingExpirationDate xmlns="http://schemas.microsoft.com/sharepoint/v3" xsi:nil="true"/>
    <PublishingStartDate xmlns="http://schemas.microsoft.com/sharepoint/v3" xsi:nil="true"/>
    <lcf76f155ced4ddcb4097134ff3c332f xmlns="46384f9d-70dd-4826-80eb-e1c80c05f86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B6DA09D-1DDF-410D-A16A-F7B8A7A50382}"/>
</file>

<file path=customXml/itemProps2.xml><?xml version="1.0" encoding="utf-8"?>
<ds:datastoreItem xmlns:ds="http://schemas.openxmlformats.org/officeDocument/2006/customXml" ds:itemID="{B3350463-18F6-4042-8B2A-53CF12940E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F96C43-09DA-4016-BD51-1426054BB6D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Calculation</vt:lpstr>
      <vt:lpstr>Journal Import Instructions</vt:lpstr>
      <vt:lpstr>Journal</vt:lpstr>
      <vt:lpstr>Calculation!Print_Area</vt:lpstr>
      <vt:lpstr>'Journal Import Instructions'!Print_Area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Lorraine Guinan</dc:creator>
  <cp:keywords/>
  <dc:description/>
  <cp:lastModifiedBy>Martha Murphy</cp:lastModifiedBy>
  <cp:revision/>
  <dcterms:created xsi:type="dcterms:W3CDTF">2021-05-20T14:32:15Z</dcterms:created>
  <dcterms:modified xsi:type="dcterms:W3CDTF">2024-08-08T14:08:50Z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0x0101003B075941DF854C4D8D4417D58DBC42B8</vt:lpwstr>
  </property>
</Properties>
</file>