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yoconnell\Desktop\Emily Folder\COA\"/>
    </mc:Choice>
  </mc:AlternateContent>
  <xr:revisionPtr revIDLastSave="0" documentId="13_ncr:1_{D2748F5E-12D0-4758-9A9D-7875E82EB1CB}" xr6:coauthVersionLast="47" xr6:coauthVersionMax="47" xr10:uidLastSave="{00000000-0000-0000-0000-000000000000}"/>
  <bookViews>
    <workbookView xWindow="5136" yWindow="684" windowWidth="16296" windowHeight="11676" xr2:uid="{00000000-000D-0000-FFFF-FFFF00000000}"/>
  </bookViews>
  <sheets>
    <sheet name="COA " sheetId="2" r:id="rId1"/>
  </sheets>
  <definedNames>
    <definedName name="_xlnm._FilterDatabase" localSheetId="0" hidden="1">'COA '!$B$1:$B$308</definedName>
    <definedName name="COA_SEARCH">OFFSET('COA '!$AA$5,,,COUNTIF('COA '!$AA$5:$AA$307,"?*"))</definedName>
    <definedName name="_xlnm.Print_Area" localSheetId="0">'COA '!$A$3:$D$307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2" l="1"/>
  <c r="C2" i="2"/>
  <c r="B2" i="2" l="1"/>
  <c r="A2" i="2"/>
  <c r="D2" i="2"/>
  <c r="X6" i="2"/>
  <c r="X7" i="2" s="1"/>
  <c r="X8" i="2" l="1"/>
  <c r="X9" i="2" s="1"/>
  <c r="X10" i="2" l="1"/>
  <c r="X11" i="2" l="1"/>
  <c r="X12" i="2" l="1"/>
  <c r="X13" i="2" l="1"/>
  <c r="X14" i="2" s="1"/>
  <c r="X15" i="2" l="1"/>
  <c r="X16" i="2" s="1"/>
  <c r="X17" i="2" l="1"/>
  <c r="X18" i="2" s="1"/>
  <c r="X22" i="2" l="1"/>
  <c r="X23" i="2" s="1"/>
  <c r="X24" i="2" l="1"/>
  <c r="X25" i="2" l="1"/>
  <c r="X26" i="2" l="1"/>
  <c r="X27" i="2" l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8" i="2" s="1"/>
  <c r="X59" i="2" s="1"/>
  <c r="X60" i="2" s="1"/>
  <c r="X61" i="2" s="1"/>
  <c r="X62" i="2" s="1"/>
  <c r="X64" i="2" s="1"/>
  <c r="X65" i="2" s="1"/>
  <c r="X66" i="2" s="1"/>
  <c r="X67" i="2" s="1"/>
  <c r="X68" i="2" s="1"/>
  <c r="X69" i="2" s="1"/>
  <c r="X70" i="2" s="1"/>
  <c r="X71" i="2" s="1"/>
  <c r="X72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X98" i="2" s="1"/>
  <c r="X100" i="2" s="1"/>
  <c r="X101" i="2" s="1"/>
  <c r="X104" i="2" s="1"/>
  <c r="X105" i="2" s="1"/>
  <c r="X106" i="2" s="1"/>
  <c r="X107" i="2" s="1"/>
  <c r="X108" i="2" s="1"/>
  <c r="X109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X138" i="2" s="1"/>
  <c r="X141" i="2" s="1"/>
  <c r="X142" i="2" s="1"/>
  <c r="X143" i="2" s="1"/>
  <c r="X144" i="2" s="1"/>
  <c r="X145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X159" i="2" s="1"/>
  <c r="X160" i="2" s="1"/>
  <c r="X161" i="2" s="1"/>
  <c r="X162" i="2" s="1"/>
  <c r="X163" i="2" s="1"/>
  <c r="X164" i="2" s="1"/>
  <c r="X165" i="2" s="1"/>
  <c r="X166" i="2" s="1"/>
  <c r="X167" i="2" s="1"/>
  <c r="X168" i="2" s="1"/>
  <c r="X170" i="2" s="1"/>
  <c r="X171" i="2" s="1"/>
  <c r="X172" i="2" s="1"/>
  <c r="X173" i="2" s="1"/>
  <c r="X174" i="2" s="1"/>
  <c r="X175" i="2" s="1"/>
  <c r="X176" i="2" s="1"/>
  <c r="X177" i="2" s="1"/>
  <c r="X178" i="2" s="1"/>
  <c r="X179" i="2" s="1"/>
  <c r="X180" i="2" s="1"/>
  <c r="X182" i="2" s="1"/>
  <c r="X183" i="2" s="1"/>
  <c r="X184" i="2" s="1"/>
  <c r="X185" i="2" s="1"/>
  <c r="X186" i="2" s="1"/>
  <c r="X187" i="2" s="1"/>
  <c r="X188" i="2" s="1"/>
  <c r="X189" i="2" s="1"/>
  <c r="X190" i="2" s="1"/>
  <c r="X191" i="2" s="1"/>
  <c r="X192" i="2" s="1"/>
  <c r="X194" i="2" s="1"/>
  <c r="X195" i="2" s="1"/>
  <c r="X196" i="2" s="1"/>
  <c r="X197" i="2" s="1"/>
  <c r="X198" i="2" s="1"/>
  <c r="X199" i="2" s="1"/>
  <c r="X200" i="2" s="1"/>
  <c r="X201" i="2" s="1"/>
  <c r="X202" i="2" s="1"/>
  <c r="X203" i="2" s="1"/>
  <c r="X204" i="2" s="1"/>
  <c r="X205" i="2" s="1"/>
  <c r="X206" i="2" s="1"/>
  <c r="X207" i="2" s="1"/>
  <c r="X208" i="2" s="1"/>
  <c r="X209" i="2" s="1"/>
  <c r="X210" i="2" s="1"/>
  <c r="X211" i="2" s="1"/>
  <c r="X212" i="2" s="1"/>
  <c r="X213" i="2" s="1"/>
  <c r="X214" i="2" s="1"/>
  <c r="X216" i="2" s="1"/>
  <c r="X217" i="2" s="1"/>
  <c r="X218" i="2" s="1"/>
  <c r="X219" i="2" s="1"/>
  <c r="X220" i="2" s="1"/>
  <c r="X221" i="2" s="1"/>
  <c r="X222" i="2" s="1"/>
  <c r="X223" i="2" s="1"/>
  <c r="X224" i="2" s="1"/>
  <c r="X225" i="2" s="1"/>
  <c r="X226" i="2" s="1"/>
  <c r="X227" i="2" s="1"/>
  <c r="X228" i="2" s="1"/>
  <c r="X229" i="2" s="1"/>
  <c r="X230" i="2" s="1"/>
  <c r="X231" i="2" s="1"/>
  <c r="X232" i="2" s="1"/>
  <c r="X233" i="2" s="1"/>
  <c r="X234" i="2" s="1"/>
  <c r="X235" i="2" s="1"/>
  <c r="X236" i="2" s="1"/>
  <c r="X237" i="2" s="1"/>
  <c r="X238" i="2" s="1"/>
  <c r="X239" i="2" s="1"/>
  <c r="X240" i="2" s="1"/>
  <c r="X241" i="2" s="1"/>
  <c r="X242" i="2" s="1"/>
  <c r="X243" i="2" s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X256" i="2" s="1"/>
  <c r="X257" i="2" s="1"/>
  <c r="X258" i="2" s="1"/>
  <c r="X259" i="2" s="1"/>
  <c r="X260" i="2" s="1"/>
  <c r="X261" i="2" s="1"/>
  <c r="X262" i="2" s="1"/>
  <c r="X263" i="2" s="1"/>
  <c r="X264" i="2" s="1"/>
  <c r="X265" i="2" s="1"/>
  <c r="X266" i="2" s="1"/>
  <c r="X267" i="2" s="1"/>
  <c r="X268" i="2" s="1"/>
  <c r="X269" i="2" s="1"/>
  <c r="X270" i="2" s="1"/>
  <c r="X271" i="2" s="1"/>
  <c r="X272" i="2" s="1"/>
  <c r="X273" i="2" s="1"/>
  <c r="X274" i="2" s="1"/>
  <c r="X275" i="2" s="1"/>
  <c r="X276" i="2" s="1"/>
  <c r="X278" i="2" s="1"/>
  <c r="X279" i="2" s="1"/>
  <c r="X280" i="2" s="1"/>
  <c r="X281" i="2" s="1"/>
  <c r="X282" i="2" s="1"/>
  <c r="X283" i="2" s="1"/>
  <c r="X284" i="2" s="1"/>
  <c r="X285" i="2" s="1"/>
  <c r="X286" i="2" s="1"/>
  <c r="X287" i="2" s="1"/>
  <c r="X288" i="2" s="1"/>
  <c r="X289" i="2" s="1"/>
  <c r="X290" i="2" s="1"/>
  <c r="X291" i="2" s="1"/>
  <c r="X292" i="2" s="1"/>
  <c r="X294" i="2" s="1"/>
  <c r="X296" i="2" s="1"/>
  <c r="X297" i="2" s="1"/>
  <c r="X298" i="2" s="1"/>
  <c r="X299" i="2" s="1"/>
  <c r="X300" i="2" s="1"/>
  <c r="X302" i="2" s="1"/>
  <c r="X303" i="2" s="1"/>
  <c r="X304" i="2" s="1"/>
  <c r="X305" i="2" s="1"/>
  <c r="X307" i="2" s="1"/>
  <c r="AA5" i="2" s="1"/>
  <c r="AA188" i="2" l="1"/>
  <c r="AA65" i="2"/>
  <c r="AA48" i="2"/>
  <c r="AA291" i="2"/>
  <c r="AA64" i="2"/>
  <c r="AA212" i="2"/>
  <c r="AA207" i="2"/>
  <c r="AA231" i="2"/>
  <c r="AA22" i="2"/>
  <c r="AA305" i="2"/>
  <c r="AA45" i="2"/>
  <c r="AA226" i="2"/>
  <c r="AA142" i="2"/>
  <c r="AA266" i="2"/>
  <c r="AA242" i="2"/>
  <c r="AA135" i="2"/>
  <c r="AA85" i="2"/>
  <c r="AA182" i="2"/>
  <c r="AA280" i="2"/>
  <c r="AA298" i="2"/>
  <c r="AA148" i="2"/>
  <c r="AA78" i="2"/>
  <c r="AA82" i="2"/>
  <c r="AA72" i="2"/>
  <c r="AA163" i="2"/>
  <c r="AA33" i="2"/>
  <c r="AA251" i="2"/>
  <c r="AA47" i="2"/>
  <c r="AA93" i="2"/>
  <c r="AA29" i="2"/>
  <c r="AA283" i="2"/>
  <c r="AA143" i="2"/>
  <c r="AA161" i="2"/>
  <c r="AA164" i="2"/>
  <c r="AA113" i="2"/>
  <c r="AA120" i="2"/>
  <c r="AA67" i="2"/>
  <c r="AA89" i="2"/>
  <c r="AA35" i="2"/>
  <c r="AA259" i="2"/>
  <c r="AA203" i="2"/>
  <c r="AA50" i="2"/>
  <c r="AA96" i="2"/>
  <c r="AA255" i="2"/>
  <c r="AA153" i="2"/>
  <c r="AA101" i="2"/>
  <c r="AA32" i="2"/>
  <c r="AA220" i="2"/>
  <c r="AA224" i="2"/>
  <c r="AA114" i="2"/>
  <c r="AA107" i="2"/>
  <c r="AA109" i="2"/>
  <c r="AA233" i="2"/>
  <c r="AA86" i="2"/>
  <c r="AA252" i="2"/>
  <c r="AA190" i="2"/>
  <c r="AA300" i="2"/>
  <c r="AA39" i="2"/>
  <c r="AA44" i="2"/>
  <c r="AA274" i="2"/>
  <c r="AA229" i="2"/>
  <c r="AA217" i="2"/>
  <c r="AA36" i="2"/>
  <c r="AA265" i="2"/>
  <c r="AA124" i="2"/>
  <c r="AA180" i="2"/>
  <c r="AA243" i="2"/>
  <c r="AA66" i="2"/>
  <c r="AA79" i="2"/>
  <c r="AA271" i="2"/>
  <c r="AA297" i="2"/>
  <c r="AA151" i="2"/>
  <c r="AA213" i="2"/>
  <c r="AA288" i="2"/>
  <c r="AA185" i="2"/>
  <c r="AA43" i="2"/>
  <c r="AA216" i="2"/>
  <c r="AA46" i="2"/>
  <c r="AA166" i="2"/>
  <c r="AA108" i="2"/>
  <c r="AA38" i="2"/>
  <c r="AA275" i="2"/>
  <c r="AA165" i="2"/>
  <c r="AA219" i="2"/>
  <c r="AA133" i="2"/>
  <c r="AA198" i="2"/>
  <c r="AA147" i="2"/>
  <c r="AA116" i="2"/>
  <c r="AA28" i="2"/>
  <c r="AA162" i="2"/>
  <c r="AA178" i="2"/>
  <c r="AA138" i="2"/>
  <c r="AA287" i="2"/>
  <c r="AA227" i="2"/>
  <c r="AA149" i="2"/>
  <c r="AA112" i="2"/>
  <c r="AA263" i="2"/>
  <c r="AA168" i="2"/>
  <c r="AA118" i="2"/>
  <c r="AA137" i="2"/>
  <c r="AA98" i="2"/>
  <c r="AA197" i="2"/>
  <c r="AA262" i="2"/>
  <c r="AA42" i="2"/>
  <c r="AA15" i="2"/>
  <c r="AA25" i="2"/>
  <c r="AA7" i="2"/>
  <c r="AA6" i="2"/>
  <c r="AA10" i="2"/>
  <c r="AA13" i="2"/>
  <c r="AA9" i="2"/>
  <c r="AA11" i="2"/>
  <c r="AA8" i="2"/>
  <c r="AA14" i="2"/>
  <c r="AA12" i="2"/>
  <c r="AA16" i="2"/>
  <c r="AA156" i="2"/>
  <c r="AA308" i="2"/>
  <c r="AA299" i="2"/>
  <c r="AA270" i="2"/>
  <c r="AA49" i="2"/>
  <c r="AA304" i="2"/>
  <c r="AA74" i="2"/>
  <c r="AA117" i="2"/>
  <c r="AA225" i="2"/>
  <c r="AA239" i="2"/>
  <c r="AA23" i="2"/>
  <c r="AA70" i="2"/>
  <c r="AA209" i="2"/>
  <c r="AA136" i="2"/>
  <c r="AA235" i="2"/>
  <c r="AA41" i="2"/>
  <c r="AA128" i="2"/>
  <c r="AA154" i="2"/>
  <c r="AA264" i="2"/>
  <c r="AA230" i="2"/>
  <c r="AA125" i="2"/>
  <c r="AA214" i="2"/>
  <c r="AA296" i="2"/>
  <c r="AA240" i="2"/>
  <c r="AA195" i="2"/>
  <c r="AA253" i="2"/>
  <c r="AA52" i="2"/>
  <c r="AA77" i="2"/>
  <c r="AA292" i="2"/>
  <c r="AA232" i="2"/>
  <c r="AA281" i="2"/>
  <c r="AA267" i="2"/>
  <c r="AA159" i="2"/>
  <c r="AA183" i="2"/>
  <c r="AA189" i="2"/>
  <c r="AA71" i="2"/>
  <c r="AA59" i="2"/>
  <c r="AA122" i="2"/>
  <c r="AA30" i="2"/>
  <c r="AA206" i="2"/>
  <c r="AA238" i="2"/>
  <c r="AA221" i="2"/>
  <c r="AA94" i="2"/>
  <c r="AA145" i="2"/>
  <c r="AA123" i="2"/>
  <c r="AA129" i="2"/>
  <c r="AA131" i="2"/>
  <c r="AA155" i="2"/>
  <c r="AA246" i="2"/>
  <c r="AA282" i="2"/>
  <c r="AA211" i="2"/>
  <c r="AA81" i="2"/>
  <c r="AA37" i="2"/>
  <c r="AA126" i="2"/>
  <c r="AA241" i="2"/>
  <c r="AA152" i="2"/>
  <c r="AA92" i="2"/>
  <c r="AA222" i="2"/>
  <c r="AA279" i="2"/>
  <c r="AA127" i="2"/>
  <c r="AA199" i="2"/>
  <c r="AA272" i="2"/>
  <c r="AA68" i="2"/>
  <c r="AA278" i="2"/>
  <c r="AA223" i="2"/>
  <c r="AA171" i="2"/>
  <c r="AA258" i="2"/>
  <c r="AA273" i="2"/>
  <c r="AA294" i="2"/>
  <c r="AA17" i="2"/>
  <c r="AA53" i="2"/>
  <c r="AA302" i="2"/>
  <c r="AA88" i="2"/>
  <c r="AA191" i="2"/>
  <c r="AA269" i="2"/>
  <c r="AA286" i="2"/>
  <c r="AA87" i="2"/>
  <c r="AA184" i="2"/>
  <c r="AA56" i="2"/>
  <c r="AA201" i="2"/>
  <c r="AA134" i="2"/>
  <c r="AA174" i="2"/>
  <c r="AA141" i="2"/>
  <c r="AA111" i="2"/>
  <c r="AA208" i="2"/>
  <c r="AA150" i="2"/>
  <c r="AA256" i="2"/>
  <c r="AA160" i="2"/>
  <c r="AA91" i="2"/>
  <c r="AA175" i="2"/>
  <c r="AA105" i="2"/>
  <c r="AA307" i="2"/>
  <c r="AA34" i="2"/>
  <c r="AA172" i="2"/>
  <c r="AA210" i="2"/>
  <c r="AA289" i="2"/>
  <c r="AA257" i="2"/>
  <c r="AA90" i="2"/>
  <c r="AA26" i="2"/>
  <c r="AA95" i="2"/>
  <c r="AA260" i="2"/>
  <c r="AA290" i="2"/>
  <c r="AA244" i="2"/>
  <c r="AA55" i="2"/>
  <c r="AA205" i="2"/>
  <c r="AA187" i="2"/>
  <c r="AA192" i="2"/>
  <c r="AA218" i="2"/>
  <c r="AA202" i="2"/>
  <c r="AA236" i="2"/>
  <c r="AA303" i="2"/>
  <c r="AA104" i="2"/>
  <c r="AA194" i="2"/>
  <c r="AA51" i="2"/>
  <c r="AA276" i="2"/>
  <c r="AA254" i="2"/>
  <c r="AA76" i="2"/>
  <c r="AA31" i="2"/>
  <c r="AA200" i="2"/>
  <c r="AA268" i="2"/>
  <c r="AA119" i="2"/>
  <c r="AA27" i="2"/>
  <c r="AA167" i="2"/>
  <c r="AA130" i="2"/>
  <c r="AA250" i="2"/>
  <c r="AA144" i="2"/>
  <c r="AA54" i="2"/>
  <c r="AA245" i="2"/>
  <c r="AA106" i="2"/>
  <c r="AA84" i="2"/>
  <c r="AA173" i="2"/>
  <c r="AA80" i="2"/>
  <c r="AA62" i="2"/>
  <c r="AA196" i="2"/>
  <c r="AA24" i="2"/>
  <c r="AA115" i="2"/>
  <c r="AA204" i="2"/>
  <c r="AA247" i="2"/>
  <c r="AA100" i="2"/>
  <c r="AA248" i="2"/>
  <c r="AA18" i="2"/>
  <c r="AA234" i="2"/>
  <c r="AA61" i="2"/>
  <c r="AA285" i="2"/>
  <c r="AA228" i="2"/>
  <c r="AA40" i="2"/>
  <c r="AA284" i="2"/>
  <c r="AA69" i="2"/>
  <c r="AA186" i="2"/>
  <c r="AA176" i="2"/>
  <c r="AA132" i="2"/>
  <c r="AA170" i="2"/>
  <c r="AA237" i="2"/>
  <c r="AA58" i="2"/>
  <c r="AA177" i="2"/>
  <c r="AA179" i="2"/>
  <c r="AA261" i="2"/>
  <c r="AA249" i="2"/>
  <c r="AA75" i="2"/>
  <c r="AA83" i="2"/>
  <c r="AA60" i="2"/>
  <c r="Z5" i="2" l="1"/>
</calcChain>
</file>

<file path=xl/sharedStrings.xml><?xml version="1.0" encoding="utf-8"?>
<sst xmlns="http://schemas.openxmlformats.org/spreadsheetml/2006/main" count="1196" uniqueCount="359">
  <si>
    <t>Nominal Code</t>
  </si>
  <si>
    <t xml:space="preserve">Description </t>
  </si>
  <si>
    <t>Type</t>
  </si>
  <si>
    <t xml:space="preserve">Category </t>
  </si>
  <si>
    <t xml:space="preserve">FSSU - Chart of Accounts 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</si>
  <si>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</si>
  <si>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</si>
  <si>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</si>
  <si>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</si>
  <si>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</si>
  <si>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</si>
  <si>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</si>
  <si>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</si>
  <si>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</si>
  <si>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</si>
  <si>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</si>
  <si>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</si>
  <si>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</si>
  <si>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</si>
  <si>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</si>
  <si>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</si>
  <si>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</si>
  <si>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</si>
  <si>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</si>
  <si>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</si>
  <si>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</si>
  <si>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</si>
  <si>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</si>
  <si>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</si>
  <si>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</si>
  <si>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</si>
  <si>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</si>
  <si>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</si>
  <si>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</si>
  <si>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</si>
  <si>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</si>
  <si>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</si>
  <si>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</si>
  <si>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</si>
  <si>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</si>
  <si>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</si>
  <si>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</si>
  <si>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</si>
  <si>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</si>
  <si>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</si>
  <si>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</si>
  <si>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</si>
  <si>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</si>
  <si>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</si>
  <si>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</si>
  <si>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</si>
  <si>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</si>
  <si>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</si>
  <si>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</si>
  <si>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</si>
  <si>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</si>
  <si>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</si>
  <si>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</si>
  <si>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</si>
  <si>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</si>
  <si>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</si>
  <si>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</si>
  <si>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</si>
  <si>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</si>
  <si>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</si>
  <si>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</si>
  <si>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</si>
  <si>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</si>
  <si>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</si>
  <si>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</si>
  <si>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</si>
  <si>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</si>
  <si>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</si>
  <si>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</si>
  <si>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</si>
  <si>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</si>
  <si>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</si>
  <si>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</si>
  <si>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</si>
  <si>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</si>
  <si>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</si>
  <si>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</si>
  <si>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</si>
  <si>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</si>
  <si>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</si>
  <si>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</si>
  <si>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</si>
  <si>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</si>
  <si>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</si>
  <si>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</si>
  <si>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</si>
  <si>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</si>
  <si>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</si>
  <si>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</si>
  <si>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</si>
  <si>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</si>
  <si>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</si>
  <si>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</si>
  <si>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</si>
  <si>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</si>
  <si>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</si>
  <si>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</si>
  <si>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</si>
  <si>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</si>
  <si>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</si>
  <si>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</si>
  <si>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</si>
  <si>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</si>
  <si>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</si>
  <si>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</si>
  <si>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</si>
  <si>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</si>
  <si>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</si>
  <si>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</si>
  <si>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</si>
  <si>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</si>
  <si>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</si>
  <si>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</si>
  <si>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</si>
  <si>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</si>
  <si>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</si>
  <si>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</si>
  <si>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</si>
  <si>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</si>
  <si>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</si>
  <si>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</si>
  <si>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</si>
  <si>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</si>
  <si>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</si>
  <si>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</si>
  <si>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</si>
  <si>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</si>
  <si>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</si>
  <si>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</si>
  <si>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</si>
  <si>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</si>
  <si>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</si>
  <si>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</si>
  <si>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</si>
  <si>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</si>
  <si>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</si>
  <si>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</si>
  <si>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</si>
  <si>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</si>
  <si>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</si>
  <si>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</si>
  <si>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</si>
  <si>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</si>
  <si>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</si>
  <si>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</si>
  <si>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</si>
  <si>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</si>
  <si>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</si>
  <si>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</si>
  <si>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</si>
  <si>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</si>
  <si>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</si>
  <si>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</si>
  <si>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</si>
  <si>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</si>
  <si>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</si>
  <si>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</si>
  <si>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</si>
  <si>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</si>
  <si>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</si>
  <si>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</si>
  <si>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</si>
  <si>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</si>
  <si>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</si>
  <si>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</si>
  <si>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</si>
  <si>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</si>
  <si>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</si>
  <si>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</si>
  <si>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</si>
  <si>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</si>
  <si>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</si>
  <si>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</si>
  <si>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</si>
  <si>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</si>
  <si>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</si>
  <si>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</si>
  <si>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</si>
  <si>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</si>
  <si>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</si>
  <si>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</si>
  <si>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</si>
  <si>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</si>
  <si>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</si>
  <si>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</si>
  <si>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</si>
  <si>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</si>
  <si>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</si>
  <si>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</si>
  <si>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</si>
  <si>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</si>
  <si>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</si>
  <si>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</si>
  <si>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</si>
  <si>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</si>
  <si>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</si>
  <si>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</si>
  <si>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</si>
  <si>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</si>
  <si>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</si>
  <si>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</si>
  <si>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</si>
  <si>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</si>
  <si>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</si>
  <si>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</si>
  <si>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</si>
  <si>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</si>
  <si>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</si>
  <si>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</si>
  <si>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</si>
  <si>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</si>
  <si>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</si>
  <si>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</si>
  <si>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</si>
  <si>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</si>
  <si>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</si>
  <si>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</si>
  <si>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</si>
  <si>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</si>
  <si>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</si>
  <si>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</si>
  <si>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</si>
  <si>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</si>
  <si>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</si>
  <si>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</si>
  <si>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</si>
  <si>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</si>
  <si>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</si>
  <si>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</si>
  <si>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</si>
  <si>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</si>
  <si>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</si>
  <si>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</si>
  <si>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</si>
  <si>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</si>
  <si>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</si>
  <si>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</si>
  <si>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</si>
  <si>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</si>
  <si>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</si>
  <si>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</si>
  <si>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</si>
  <si>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</si>
  <si>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</si>
  <si>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</si>
  <si>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</si>
  <si>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</si>
  <si>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</si>
  <si>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</si>
  <si>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</si>
  <si>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>Capital: Land and Buildings</t>
  </si>
  <si>
    <t>Fixed Asset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</si>
  <si>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</si>
  <si>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</si>
  <si>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</si>
  <si>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</si>
  <si>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</si>
  <si>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ICT</t>
  </si>
  <si>
    <t>Capital: Computer Equipment</t>
  </si>
  <si>
    <t>Accumulated Depreciation: ICT</t>
  </si>
  <si>
    <t>Accumulated Depreciation: Computer Equipment</t>
  </si>
  <si>
    <t>Capital: Other</t>
  </si>
  <si>
    <t>Accumulated Depreciation Other</t>
  </si>
  <si>
    <t>Sales Ledger Control</t>
  </si>
  <si>
    <t>Current Asset</t>
  </si>
  <si>
    <t>Debtors &amp; Prepayments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</si>
  <si>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</si>
  <si>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</si>
  <si>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</si>
  <si>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</si>
  <si>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</si>
  <si>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</si>
  <si>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</si>
  <si>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</si>
  <si>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</si>
  <si>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</si>
  <si>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</si>
  <si>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</si>
  <si>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</si>
  <si>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</si>
  <si>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</si>
  <si>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</si>
  <si>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</si>
  <si>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</si>
  <si>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</si>
  <si>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</si>
  <si>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</si>
  <si>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</si>
  <si>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</si>
  <si>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</si>
  <si>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</si>
  <si>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</si>
  <si>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</si>
  <si>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</si>
  <si>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</si>
  <si>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</si>
  <si>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</si>
  <si>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</si>
  <si>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</si>
  <si>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</si>
  <si>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</si>
  <si>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</si>
  <si>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</si>
  <si>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</si>
  <si>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</si>
  <si>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</si>
  <si>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</si>
  <si>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</si>
  <si>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</si>
  <si>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</si>
  <si>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</si>
  <si>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</si>
  <si>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</si>
  <si>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</si>
  <si>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</si>
  <si>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</si>
  <si>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</si>
  <si>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</si>
  <si>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</si>
  <si>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</si>
  <si>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</si>
  <si>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</si>
  <si>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</si>
  <si>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</si>
  <si>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</si>
  <si>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</si>
  <si>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</si>
  <si>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</si>
  <si>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</si>
  <si>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</si>
  <si>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</si>
  <si>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</si>
  <si>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</si>
  <si>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</si>
  <si>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</si>
  <si>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</si>
  <si>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</si>
  <si>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</si>
  <si>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</si>
  <si>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</si>
  <si>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</si>
  <si>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Capital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</si>
  <si>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</si>
  <si>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</si>
  <si>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</si>
  <si>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</si>
  <si>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</si>
  <si>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</si>
  <si>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</si>
  <si>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</si>
  <si>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</si>
  <si>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</si>
  <si>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 xml:space="preserve"> ICT Grant Non-Capital Expense                   </t>
  </si>
  <si>
    <t xml:space="preserve">Amortisation of Non DE Funding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</si>
</sst>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Fill="1"/>
    <xf numFmtId="164" fontId="4" fillId="0" borderId="15" xfId="0" applyNumberFormat="1" applyFont="1" applyFill="1" applyBorder="1" applyProtection="1">
      <protection hidden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08"/>
  <sheetViews>
    <sheetView tabSelected="1" topLeftCell="A84" zoomScaleNormal="100" workbookViewId="0">
      <selection activeCell="B85" sqref="B85"/>
    </sheetView>
  </sheetViews>
  <sheetFormatPr defaultColWidth="9.109375" defaultRowHeight="14.4" x14ac:dyDescent="0.3"/>
  <cols>
    <col min="1" max="1" width="11.44140625" style="18" customWidth="1"/>
    <col min="2" max="2" width="80.109375" style="18" customWidth="1"/>
    <col min="3" max="3" width="21.5546875" style="18" customWidth="1"/>
    <col min="4" max="4" width="36.109375" style="18" customWidth="1"/>
    <col min="5" max="5" width="3.109375" style="1" customWidth="1"/>
    <col min="6" max="23" width="9.109375" style="1"/>
    <col min="24" max="24" width="9.109375" style="1" hidden="1" customWidth="1"/>
    <col min="25" max="25" width="55.6640625" style="1" hidden="1" customWidth="1"/>
    <col min="26" max="26" width="25.5546875" style="1" hidden="1" customWidth="1"/>
    <col min="27" max="27" width="9.109375" style="1" hidden="1" customWidth="1"/>
    <col min="28" max="16384" width="9.109375" style="1"/>
  </cols>
  <sheetData>
    <row r="1" spans="1:27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27" ht="15" thickBot="1" x14ac:dyDescent="0.35">
      <c r="A2" s="4" t="str">
        <f>IFERROR(DGET($A$4:$D$307,A1,#REF!),"")</f>
        <v/>
      </c>
      <c r="B2" s="4" t="str">
        <f>IFERROR(DGET($A$4:$D$307,B1,#REF!),"")</f>
        <v/>
      </c>
      <c r="C2" s="4" t="str">
        <f>IFERROR(DGET($A$4:$D$307,C1,#REF!),"")</f>
        <v/>
      </c>
      <c r="D2" s="4" t="str">
        <f>IFERROR(DGET($A$4:$D$307,D1,#REF!),"")</f>
        <v/>
      </c>
    </row>
    <row r="3" spans="1:27" ht="15" thickBot="1" x14ac:dyDescent="0.35">
      <c r="A3" s="19" t="s">
        <v>4</v>
      </c>
      <c r="B3" s="20"/>
      <c r="C3" s="20"/>
      <c r="D3" s="21"/>
    </row>
    <row r="4" spans="1:27" ht="28.2" thickBot="1" x14ac:dyDescent="0.35">
      <c r="A4" s="5" t="s">
        <v>0</v>
      </c>
      <c r="B4" s="5" t="s">
        <v>1</v>
      </c>
      <c r="C4" s="6" t="s">
        <v>2</v>
      </c>
      <c r="D4" s="7" t="s">
        <v>3</v>
      </c>
      <c r="AA4" s="1" t="s">
        <v>5</v>
      </c>
    </row>
    <row r="5" spans="1:27" ht="21" customHeight="1" x14ac:dyDescent="0.3">
      <c r="A5" s="8">
        <v>3010</v>
      </c>
      <c r="B5" s="9" t="s">
        <v>6</v>
      </c>
      <c r="C5" s="10" t="s">
        <v>7</v>
      </c>
      <c r="D5" s="11" t="s">
        <v>8</v>
      </c>
      <c r="X5" s="1">
        <f>IF(ISNUMBER(SEARCH(#REF!,B5)),MAX($X$4:X4)+1,0)</f>
        <v>0</v>
      </c>
      <c r="Y5" s="1" t="s">
        <v>6</v>
      </c>
      <c r="Z5" s="1" t="e">
        <f ca="1">OFFSET($AA$5,,,COUNTIF($AA$5:$AA$307,"?*"))</f>
        <v>#REF!</v>
      </c>
      <c r="AA5" s="1" t="str">
        <f>IFERROR(VLOOKUP(ROWS($AA$5:AA5),$X$5:$Y$307,2,0),"")</f>
        <v/>
      </c>
    </row>
    <row r="6" spans="1:27" ht="14.4" customHeight="1" x14ac:dyDescent="0.3">
      <c r="A6" s="8">
        <v>3020</v>
      </c>
      <c r="B6" s="9" t="s">
        <v>9</v>
      </c>
      <c r="C6" s="10" t="s">
        <v>7</v>
      </c>
      <c r="D6" s="11" t="s">
        <v>8</v>
      </c>
      <c r="X6" s="1">
        <f>IF(ISNUMBER(SEARCH(#REF!,B6)),MAX($X$4:X5)+1,0)</f>
        <v>0</v>
      </c>
      <c r="Y6" s="1" t="s">
        <v>9</v>
      </c>
      <c r="AA6" s="1" t="str">
        <f>IFERROR(VLOOKUP(ROWS($AA$5:AA6),$X$5:$Y$307,2,0),"")</f>
        <v/>
      </c>
    </row>
    <row r="7" spans="1:27" x14ac:dyDescent="0.3">
      <c r="A7" s="8">
        <v>3030</v>
      </c>
      <c r="B7" s="9" t="s">
        <v>10</v>
      </c>
      <c r="C7" s="10" t="s">
        <v>7</v>
      </c>
      <c r="D7" s="11" t="s">
        <v>8</v>
      </c>
      <c r="X7" s="1">
        <f>IF(ISNUMBER(SEARCH(#REF!,B7)),MAX($X$4:X6)+1,0)</f>
        <v>0</v>
      </c>
      <c r="Y7" s="1" t="s">
        <v>10</v>
      </c>
      <c r="AA7" s="1" t="str">
        <f>IFERROR(VLOOKUP(ROWS($AA$5:AA7),$X$5:$Y$307,2,0),"")</f>
        <v/>
      </c>
    </row>
    <row r="8" spans="1:27" x14ac:dyDescent="0.3">
      <c r="A8" s="8">
        <v>3050</v>
      </c>
      <c r="B8" s="9" t="s">
        <v>11</v>
      </c>
      <c r="C8" s="10" t="s">
        <v>7</v>
      </c>
      <c r="D8" s="11" t="s">
        <v>8</v>
      </c>
      <c r="X8" s="1">
        <f>IF(ISNUMBER(SEARCH(#REF!,B8)),MAX($X$4:X7)+1,0)</f>
        <v>0</v>
      </c>
      <c r="Y8" s="1" t="s">
        <v>11</v>
      </c>
      <c r="AA8" s="1" t="str">
        <f>IFERROR(VLOOKUP(ROWS($AA$5:AA8),$X$5:$Y$307,2,0),"")</f>
        <v/>
      </c>
    </row>
    <row r="9" spans="1:27" x14ac:dyDescent="0.3">
      <c r="A9" s="8">
        <v>3100</v>
      </c>
      <c r="B9" s="9" t="s">
        <v>12</v>
      </c>
      <c r="C9" s="10" t="s">
        <v>7</v>
      </c>
      <c r="D9" s="11" t="s">
        <v>8</v>
      </c>
      <c r="X9" s="1">
        <f>IF(ISNUMBER(SEARCH(#REF!,B9)),MAX($X$4:X8)+1,0)</f>
        <v>0</v>
      </c>
      <c r="Y9" s="1" t="s">
        <v>12</v>
      </c>
      <c r="AA9" s="1" t="str">
        <f>IFERROR(VLOOKUP(ROWS($AA$5:AA9),$X$5:$Y$307,2,0),"")</f>
        <v/>
      </c>
    </row>
    <row r="10" spans="1:27" x14ac:dyDescent="0.3">
      <c r="A10" s="8">
        <v>3130</v>
      </c>
      <c r="B10" s="9" t="s">
        <v>13</v>
      </c>
      <c r="C10" s="10" t="s">
        <v>7</v>
      </c>
      <c r="D10" s="11" t="s">
        <v>8</v>
      </c>
      <c r="X10" s="1">
        <f>IF(ISNUMBER(SEARCH(#REF!,B10)),MAX($X$4:X9)+1,0)</f>
        <v>0</v>
      </c>
      <c r="Y10" s="1" t="s">
        <v>13</v>
      </c>
      <c r="AA10" s="1" t="str">
        <f>IFERROR(VLOOKUP(ROWS($AA$5:AA10),$X$5:$Y$307,2,0),"")</f>
        <v/>
      </c>
    </row>
    <row r="11" spans="1:27" x14ac:dyDescent="0.3">
      <c r="A11" s="8">
        <v>3140</v>
      </c>
      <c r="B11" s="9" t="s">
        <v>14</v>
      </c>
      <c r="C11" s="10" t="s">
        <v>7</v>
      </c>
      <c r="D11" s="11" t="s">
        <v>8</v>
      </c>
      <c r="X11" s="1">
        <f>IF(ISNUMBER(SEARCH(#REF!,B11)),MAX($X$4:X10)+1,0)</f>
        <v>0</v>
      </c>
      <c r="Y11" s="1" t="s">
        <v>14</v>
      </c>
      <c r="AA11" s="1" t="str">
        <f>IFERROR(VLOOKUP(ROWS($AA$5:AA11),$X$5:$Y$307,2,0),"")</f>
        <v/>
      </c>
    </row>
    <row r="12" spans="1:27" x14ac:dyDescent="0.3">
      <c r="A12" s="8">
        <v>3150</v>
      </c>
      <c r="B12" s="9" t="s">
        <v>15</v>
      </c>
      <c r="C12" s="10" t="s">
        <v>7</v>
      </c>
      <c r="D12" s="11" t="s">
        <v>8</v>
      </c>
      <c r="X12" s="1">
        <f>IF(ISNUMBER(SEARCH(#REF!,B12)),MAX($X$4:X11)+1,0)</f>
        <v>0</v>
      </c>
      <c r="Y12" s="1" t="s">
        <v>15</v>
      </c>
      <c r="AA12" s="1" t="str">
        <f>IFERROR(VLOOKUP(ROWS($AA$5:AA12),$X$5:$Y$307,2,0),"")</f>
        <v/>
      </c>
    </row>
    <row r="13" spans="1:27" x14ac:dyDescent="0.3">
      <c r="A13" s="8">
        <v>3160</v>
      </c>
      <c r="B13" s="9" t="s">
        <v>16</v>
      </c>
      <c r="C13" s="10" t="s">
        <v>7</v>
      </c>
      <c r="D13" s="11" t="s">
        <v>8</v>
      </c>
      <c r="X13" s="1">
        <f>IF(ISNUMBER(SEARCH(#REF!,B13)),MAX($X$4:X12)+1,0)</f>
        <v>0</v>
      </c>
      <c r="Y13" s="1" t="s">
        <v>16</v>
      </c>
      <c r="AA13" s="1" t="str">
        <f>IFERROR(VLOOKUP(ROWS($AA$5:AA13),$X$5:$Y$307,2,0),"")</f>
        <v/>
      </c>
    </row>
    <row r="14" spans="1:27" x14ac:dyDescent="0.3">
      <c r="A14" s="8">
        <v>3170</v>
      </c>
      <c r="B14" s="9" t="s">
        <v>17</v>
      </c>
      <c r="C14" s="10" t="s">
        <v>7</v>
      </c>
      <c r="D14" s="11" t="s">
        <v>8</v>
      </c>
      <c r="X14" s="1">
        <f>IF(ISNUMBER(SEARCH(#REF!,B14)),MAX($X$4:X13)+1,0)</f>
        <v>0</v>
      </c>
      <c r="Y14" s="1" t="s">
        <v>17</v>
      </c>
      <c r="AA14" s="1" t="str">
        <f>IFERROR(VLOOKUP(ROWS($AA$5:AA14),$X$5:$Y$307,2,0),"")</f>
        <v/>
      </c>
    </row>
    <row r="15" spans="1:27" x14ac:dyDescent="0.3">
      <c r="A15" s="8">
        <v>3190</v>
      </c>
      <c r="B15" s="9" t="s">
        <v>18</v>
      </c>
      <c r="C15" s="10" t="s">
        <v>7</v>
      </c>
      <c r="D15" s="11" t="s">
        <v>8</v>
      </c>
      <c r="X15" s="1">
        <f>IF(ISNUMBER(SEARCH(#REF!,B15)),MAX($X$4:X14)+1,0)</f>
        <v>0</v>
      </c>
      <c r="Y15" s="1" t="s">
        <v>18</v>
      </c>
      <c r="AA15" s="1" t="str">
        <f>IFERROR(VLOOKUP(ROWS($AA$5:AA15),$X$5:$Y$307,2,0),"")</f>
        <v/>
      </c>
    </row>
    <row r="16" spans="1:27" x14ac:dyDescent="0.3">
      <c r="A16" s="8">
        <v>3200</v>
      </c>
      <c r="B16" s="9" t="s">
        <v>19</v>
      </c>
      <c r="C16" s="10" t="s">
        <v>7</v>
      </c>
      <c r="D16" s="11" t="s">
        <v>8</v>
      </c>
      <c r="X16" s="1">
        <f>IF(ISNUMBER(SEARCH(#REF!,B16)),MAX($X$4:X15)+1,0)</f>
        <v>0</v>
      </c>
      <c r="Y16" s="1" t="s">
        <v>19</v>
      </c>
      <c r="AA16" s="1" t="str">
        <f>IFERROR(VLOOKUP(ROWS($AA$5:AA16),$X$5:$Y$307,2,0),"")</f>
        <v/>
      </c>
    </row>
    <row r="17" spans="1:27" x14ac:dyDescent="0.3">
      <c r="A17" s="8">
        <v>3210</v>
      </c>
      <c r="B17" s="9" t="s">
        <v>20</v>
      </c>
      <c r="C17" s="10" t="s">
        <v>7</v>
      </c>
      <c r="D17" s="11" t="s">
        <v>8</v>
      </c>
      <c r="X17" s="1">
        <f>IF(ISNUMBER(SEARCH(#REF!,B17)),MAX($X$4:X16)+1,0)</f>
        <v>0</v>
      </c>
      <c r="Y17" s="1" t="s">
        <v>20</v>
      </c>
      <c r="AA17" s="1" t="str">
        <f>IFERROR(VLOOKUP(ROWS($AA$5:AA17),$X$5:$Y$307,2,0),"")</f>
        <v/>
      </c>
    </row>
    <row r="18" spans="1:27" x14ac:dyDescent="0.3">
      <c r="A18" s="8">
        <v>3220</v>
      </c>
      <c r="B18" s="9" t="s">
        <v>21</v>
      </c>
      <c r="C18" s="10" t="s">
        <v>7</v>
      </c>
      <c r="D18" s="11" t="s">
        <v>8</v>
      </c>
      <c r="X18" s="1">
        <f>IF(ISNUMBER(SEARCH(#REF!,B18)),MAX($X$4:X17)+1,0)</f>
        <v>0</v>
      </c>
      <c r="Y18" s="1" t="s">
        <v>21</v>
      </c>
      <c r="AA18" s="1" t="str">
        <f>IFERROR(VLOOKUP(ROWS($AA$5:AA18),$X$5:$Y$307,2,0),"")</f>
        <v/>
      </c>
    </row>
    <row r="19" spans="1:27" x14ac:dyDescent="0.3">
      <c r="A19" s="8">
        <v>3225</v>
      </c>
      <c r="B19" s="9" t="s">
        <v>22</v>
      </c>
      <c r="C19" s="10" t="s">
        <v>7</v>
      </c>
      <c r="D19" s="11" t="s">
        <v>8</v>
      </c>
    </row>
    <row r="20" spans="1:27" x14ac:dyDescent="0.3">
      <c r="A20" s="8">
        <v>3226</v>
      </c>
      <c r="B20" s="9" t="s">
        <v>23</v>
      </c>
      <c r="C20" s="10" t="s">
        <v>7</v>
      </c>
      <c r="D20" s="11" t="s">
        <v>8</v>
      </c>
    </row>
    <row r="21" spans="1:27" x14ac:dyDescent="0.3">
      <c r="A21" s="8">
        <v>3227</v>
      </c>
      <c r="B21" s="9" t="s">
        <v>24</v>
      </c>
      <c r="C21" s="10" t="s">
        <v>7</v>
      </c>
      <c r="D21" s="11" t="s">
        <v>8</v>
      </c>
    </row>
    <row r="22" spans="1:27" x14ac:dyDescent="0.3">
      <c r="A22" s="8">
        <v>3230</v>
      </c>
      <c r="B22" s="9" t="s">
        <v>25</v>
      </c>
      <c r="C22" s="10" t="s">
        <v>7</v>
      </c>
      <c r="D22" s="11" t="s">
        <v>8</v>
      </c>
      <c r="X22" s="1">
        <f>IF(ISNUMBER(SEARCH(#REF!,B22)),MAX($X$4:X18)+1,0)</f>
        <v>0</v>
      </c>
      <c r="Y22" s="1" t="s">
        <v>25</v>
      </c>
      <c r="AA22" s="1" t="str">
        <f>IFERROR(VLOOKUP(ROWS($AA$5:AA22),$X$5:$Y$307,2,0),"")</f>
        <v/>
      </c>
    </row>
    <row r="23" spans="1:27" x14ac:dyDescent="0.3">
      <c r="A23" s="8">
        <v>3240</v>
      </c>
      <c r="B23" s="9" t="s">
        <v>26</v>
      </c>
      <c r="C23" s="10" t="s">
        <v>7</v>
      </c>
      <c r="D23" s="11" t="s">
        <v>8</v>
      </c>
      <c r="X23" s="1">
        <f>IF(ISNUMBER(SEARCH(#REF!,B23)),MAX($X$4:X22)+1,0)</f>
        <v>0</v>
      </c>
      <c r="Y23" s="1" t="s">
        <v>26</v>
      </c>
      <c r="AA23" s="1" t="str">
        <f>IFERROR(VLOOKUP(ROWS($AA$5:AA23),$X$5:$Y$307,2,0),"")</f>
        <v/>
      </c>
    </row>
    <row r="24" spans="1:27" x14ac:dyDescent="0.3">
      <c r="A24" s="8">
        <v>3245</v>
      </c>
      <c r="B24" s="9" t="s">
        <v>27</v>
      </c>
      <c r="C24" s="10" t="s">
        <v>7</v>
      </c>
      <c r="D24" s="11" t="s">
        <v>8</v>
      </c>
      <c r="X24" s="1">
        <f>IF(ISNUMBER(SEARCH(#REF!,B24)),MAX($X$4:X23)+1,0)</f>
        <v>0</v>
      </c>
      <c r="Y24" s="1" t="s">
        <v>27</v>
      </c>
      <c r="AA24" s="1" t="str">
        <f>IFERROR(VLOOKUP(ROWS($AA$5:AA24),$X$5:$Y$307,2,0),"")</f>
        <v/>
      </c>
    </row>
    <row r="25" spans="1:27" x14ac:dyDescent="0.3">
      <c r="A25" s="8">
        <v>3255</v>
      </c>
      <c r="B25" s="9" t="s">
        <v>28</v>
      </c>
      <c r="C25" s="10" t="s">
        <v>7</v>
      </c>
      <c r="D25" s="11" t="s">
        <v>8</v>
      </c>
      <c r="X25" s="1">
        <f>IF(ISNUMBER(SEARCH(#REF!,B25)),MAX($X$4:X24)+1,0)</f>
        <v>0</v>
      </c>
      <c r="Y25" s="1" t="s">
        <v>28</v>
      </c>
      <c r="AA25" s="1" t="str">
        <f>IFERROR(VLOOKUP(ROWS($AA$5:AA25),$X$5:$Y$307,2,0),"")</f>
        <v/>
      </c>
    </row>
    <row r="26" spans="1:27" x14ac:dyDescent="0.3">
      <c r="A26" s="8">
        <v>3260</v>
      </c>
      <c r="B26" s="9" t="s">
        <v>29</v>
      </c>
      <c r="C26" s="10" t="s">
        <v>7</v>
      </c>
      <c r="D26" s="11" t="s">
        <v>8</v>
      </c>
      <c r="X26" s="1">
        <f>IF(ISNUMBER(SEARCH(#REF!,B26)),MAX($X$4:X25)+1,0)</f>
        <v>0</v>
      </c>
      <c r="Y26" s="1" t="s">
        <v>29</v>
      </c>
      <c r="AA26" s="1" t="str">
        <f>IFERROR(VLOOKUP(ROWS($AA$5:AA26),$X$5:$Y$307,2,0),"")</f>
        <v/>
      </c>
    </row>
    <row r="27" spans="1:27" x14ac:dyDescent="0.3">
      <c r="A27" s="8">
        <v>3270</v>
      </c>
      <c r="B27" s="9" t="s">
        <v>30</v>
      </c>
      <c r="C27" s="10" t="s">
        <v>7</v>
      </c>
      <c r="D27" s="11" t="s">
        <v>8</v>
      </c>
      <c r="X27" s="1">
        <f>IF(ISNUMBER(SEARCH(#REF!,B27)),MAX($X$4:X26)+1,0)</f>
        <v>0</v>
      </c>
      <c r="Y27" s="1" t="s">
        <v>30</v>
      </c>
      <c r="AA27" s="1" t="str">
        <f>IFERROR(VLOOKUP(ROWS($AA$5:AA27),$X$5:$Y$307,2,0),"")</f>
        <v/>
      </c>
    </row>
    <row r="28" spans="1:27" x14ac:dyDescent="0.3">
      <c r="A28" s="8">
        <v>3275</v>
      </c>
      <c r="B28" s="9" t="s">
        <v>31</v>
      </c>
      <c r="C28" s="10" t="s">
        <v>7</v>
      </c>
      <c r="D28" s="11" t="s">
        <v>8</v>
      </c>
      <c r="X28" s="1">
        <f>IF(ISNUMBER(SEARCH(#REF!,B28)),MAX($X$4:X27)+1,0)</f>
        <v>0</v>
      </c>
      <c r="Y28" s="1" t="s">
        <v>31</v>
      </c>
      <c r="AA28" s="1" t="str">
        <f>IFERROR(VLOOKUP(ROWS($AA$5:AA28),$X$5:$Y$307,2,0),"")</f>
        <v/>
      </c>
    </row>
    <row r="29" spans="1:27" x14ac:dyDescent="0.3">
      <c r="A29" s="8">
        <v>3276</v>
      </c>
      <c r="B29" s="9" t="s">
        <v>32</v>
      </c>
      <c r="C29" s="10" t="s">
        <v>7</v>
      </c>
      <c r="D29" s="11" t="s">
        <v>8</v>
      </c>
      <c r="X29" s="1">
        <f>IF(ISNUMBER(SEARCH(#REF!,B29)),MAX($X$4:X28)+1,0)</f>
        <v>0</v>
      </c>
      <c r="Y29" s="1" t="s">
        <v>32</v>
      </c>
      <c r="AA29" s="1" t="str">
        <f>IFERROR(VLOOKUP(ROWS($AA$5:AA29),$X$5:$Y$307,2,0),"")</f>
        <v/>
      </c>
    </row>
    <row r="30" spans="1:27" x14ac:dyDescent="0.3">
      <c r="A30" s="8">
        <v>3277</v>
      </c>
      <c r="B30" s="9" t="s">
        <v>33</v>
      </c>
      <c r="C30" s="10" t="s">
        <v>7</v>
      </c>
      <c r="D30" s="11" t="s">
        <v>8</v>
      </c>
      <c r="X30" s="1">
        <f>IF(ISNUMBER(SEARCH(#REF!,B30)),MAX($X$4:X29)+1,0)</f>
        <v>0</v>
      </c>
      <c r="Y30" s="1" t="s">
        <v>34</v>
      </c>
      <c r="AA30" s="1" t="str">
        <f>IFERROR(VLOOKUP(ROWS($AA$5:AA30),$X$5:$Y$307,2,0),"")</f>
        <v/>
      </c>
    </row>
    <row r="31" spans="1:27" x14ac:dyDescent="0.3">
      <c r="A31" s="8">
        <v>3280</v>
      </c>
      <c r="B31" s="9" t="s">
        <v>35</v>
      </c>
      <c r="C31" s="10" t="s">
        <v>7</v>
      </c>
      <c r="D31" s="11" t="s">
        <v>8</v>
      </c>
      <c r="X31" s="1">
        <f>IF(ISNUMBER(SEARCH(#REF!,B31)),MAX($X$4:X30)+1,0)</f>
        <v>0</v>
      </c>
      <c r="Y31" s="1" t="s">
        <v>35</v>
      </c>
      <c r="AA31" s="1" t="str">
        <f>IFERROR(VLOOKUP(ROWS($AA$5:AA31),$X$5:$Y$307,2,0),"")</f>
        <v/>
      </c>
    </row>
    <row r="32" spans="1:27" x14ac:dyDescent="0.3">
      <c r="A32" s="8">
        <v>3281</v>
      </c>
      <c r="B32" s="9" t="s">
        <v>36</v>
      </c>
      <c r="C32" s="10" t="s">
        <v>7</v>
      </c>
      <c r="D32" s="11" t="s">
        <v>8</v>
      </c>
      <c r="X32" s="1">
        <f>IF(ISNUMBER(SEARCH(#REF!,B32)),MAX($X$4:X31)+1,0)</f>
        <v>0</v>
      </c>
      <c r="Y32" s="1" t="s">
        <v>36</v>
      </c>
      <c r="AA32" s="1" t="str">
        <f>IFERROR(VLOOKUP(ROWS($AA$5:AA32),$X$5:$Y$307,2,0),"")</f>
        <v/>
      </c>
    </row>
    <row r="33" spans="1:27" x14ac:dyDescent="0.3">
      <c r="A33" s="8">
        <v>3282</v>
      </c>
      <c r="B33" s="9" t="s">
        <v>37</v>
      </c>
      <c r="C33" s="10" t="s">
        <v>7</v>
      </c>
      <c r="D33" s="11" t="s">
        <v>8</v>
      </c>
      <c r="X33" s="1">
        <f>IF(ISNUMBER(SEARCH(#REF!,B33)),MAX($X$4:X32)+1,0)</f>
        <v>0</v>
      </c>
      <c r="Y33" s="1" t="s">
        <v>37</v>
      </c>
      <c r="AA33" s="1" t="str">
        <f>IFERROR(VLOOKUP(ROWS($AA$5:AA33),$X$5:$Y$307,2,0),"")</f>
        <v/>
      </c>
    </row>
    <row r="34" spans="1:27" x14ac:dyDescent="0.3">
      <c r="A34" s="8">
        <v>3283</v>
      </c>
      <c r="B34" s="9" t="s">
        <v>38</v>
      </c>
      <c r="C34" s="10" t="s">
        <v>7</v>
      </c>
      <c r="D34" s="11" t="s">
        <v>8</v>
      </c>
      <c r="X34" s="1">
        <f>IF(ISNUMBER(SEARCH(#REF!,B34)),MAX($X$4:X33)+1,0)</f>
        <v>0</v>
      </c>
      <c r="Y34" s="1" t="s">
        <v>38</v>
      </c>
      <c r="AA34" s="1" t="str">
        <f>IFERROR(VLOOKUP(ROWS($AA$5:AA34),$X$5:$Y$307,2,0),"")</f>
        <v/>
      </c>
    </row>
    <row r="35" spans="1:27" x14ac:dyDescent="0.3">
      <c r="A35" s="8">
        <v>3284</v>
      </c>
      <c r="B35" s="9" t="s">
        <v>39</v>
      </c>
      <c r="C35" s="10" t="s">
        <v>7</v>
      </c>
      <c r="D35" s="11" t="s">
        <v>8</v>
      </c>
      <c r="X35" s="1">
        <f>IF(ISNUMBER(SEARCH(#REF!,B35)),MAX($X$4:X34)+1,0)</f>
        <v>0</v>
      </c>
      <c r="Y35" s="1" t="s">
        <v>39</v>
      </c>
      <c r="AA35" s="1" t="str">
        <f>IFERROR(VLOOKUP(ROWS($AA$5:AA35),$X$5:$Y$307,2,0),"")</f>
        <v/>
      </c>
    </row>
    <row r="36" spans="1:27" x14ac:dyDescent="0.3">
      <c r="A36" s="8">
        <v>3285</v>
      </c>
      <c r="B36" s="9" t="s">
        <v>40</v>
      </c>
      <c r="C36" s="10" t="s">
        <v>7</v>
      </c>
      <c r="D36" s="11" t="s">
        <v>8</v>
      </c>
      <c r="X36" s="1">
        <f>IF(ISNUMBER(SEARCH(#REF!,B36)),MAX($X$4:X35)+1,0)</f>
        <v>0</v>
      </c>
      <c r="Y36" s="1" t="s">
        <v>40</v>
      </c>
      <c r="AA36" s="1" t="str">
        <f>IFERROR(VLOOKUP(ROWS($AA$5:AA36),$X$5:$Y$307,2,0),"")</f>
        <v/>
      </c>
    </row>
    <row r="37" spans="1:27" x14ac:dyDescent="0.3">
      <c r="A37" s="8">
        <v>3286</v>
      </c>
      <c r="B37" s="9" t="s">
        <v>41</v>
      </c>
      <c r="C37" s="10" t="s">
        <v>7</v>
      </c>
      <c r="D37" s="11" t="s">
        <v>8</v>
      </c>
      <c r="X37" s="1">
        <f>IF(ISNUMBER(SEARCH(#REF!,B37)),MAX($X$4:X36)+1,0)</f>
        <v>0</v>
      </c>
      <c r="Y37" s="1" t="s">
        <v>41</v>
      </c>
      <c r="AA37" s="1" t="str">
        <f>IFERROR(VLOOKUP(ROWS($AA$5:AA37),$X$5:$Y$307,2,0),"")</f>
        <v/>
      </c>
    </row>
    <row r="38" spans="1:27" x14ac:dyDescent="0.3">
      <c r="A38" s="8">
        <v>3287</v>
      </c>
      <c r="B38" s="9" t="s">
        <v>42</v>
      </c>
      <c r="C38" s="10" t="s">
        <v>7</v>
      </c>
      <c r="D38" s="11" t="s">
        <v>8</v>
      </c>
      <c r="X38" s="1">
        <f>IF(ISNUMBER(SEARCH(#REF!,B38)),MAX($X$4:X37)+1,0)</f>
        <v>0</v>
      </c>
      <c r="Y38" s="1" t="s">
        <v>42</v>
      </c>
      <c r="AA38" s="1" t="str">
        <f>IFERROR(VLOOKUP(ROWS($AA$5:AA38),$X$5:$Y$307,2,0),"")</f>
        <v/>
      </c>
    </row>
    <row r="39" spans="1:27" x14ac:dyDescent="0.3">
      <c r="A39" s="8">
        <v>3290</v>
      </c>
      <c r="B39" s="9" t="s">
        <v>43</v>
      </c>
      <c r="C39" s="10" t="s">
        <v>7</v>
      </c>
      <c r="D39" s="11" t="s">
        <v>8</v>
      </c>
      <c r="X39" s="1">
        <f>IF(ISNUMBER(SEARCH(#REF!,B39)),MAX($X$4:X38)+1,0)</f>
        <v>0</v>
      </c>
      <c r="Y39" s="1" t="s">
        <v>44</v>
      </c>
      <c r="AA39" s="1" t="str">
        <f>IFERROR(VLOOKUP(ROWS($AA$5:AA39),$X$5:$Y$307,2,0),"")</f>
        <v/>
      </c>
    </row>
    <row r="40" spans="1:27" x14ac:dyDescent="0.3">
      <c r="A40" s="8">
        <v>3292</v>
      </c>
      <c r="B40" s="9" t="s">
        <v>45</v>
      </c>
      <c r="C40" s="10" t="s">
        <v>7</v>
      </c>
      <c r="D40" s="11" t="s">
        <v>8</v>
      </c>
      <c r="X40" s="1">
        <f>IF(ISNUMBER(SEARCH(#REF!,B40)),MAX($X$4:X39)+1,0)</f>
        <v>0</v>
      </c>
      <c r="Y40" s="1" t="s">
        <v>45</v>
      </c>
      <c r="AA40" s="1" t="str">
        <f>IFERROR(VLOOKUP(ROWS($AA$5:AA40),$X$5:$Y$307,2,0),"")</f>
        <v/>
      </c>
    </row>
    <row r="41" spans="1:27" x14ac:dyDescent="0.3">
      <c r="A41" s="8">
        <v>3293</v>
      </c>
      <c r="B41" s="9" t="s">
        <v>46</v>
      </c>
      <c r="C41" s="10" t="s">
        <v>7</v>
      </c>
      <c r="D41" s="11" t="s">
        <v>8</v>
      </c>
      <c r="X41" s="1">
        <f>IF(ISNUMBER(SEARCH(#REF!,B41)),MAX($X$4:X40)+1,0)</f>
        <v>0</v>
      </c>
      <c r="Y41" s="1" t="s">
        <v>47</v>
      </c>
      <c r="AA41" s="1" t="str">
        <f>IFERROR(VLOOKUP(ROWS($AA$5:AA41),$X$5:$Y$307,2,0),"")</f>
        <v/>
      </c>
    </row>
    <row r="42" spans="1:27" x14ac:dyDescent="0.3">
      <c r="A42" s="8">
        <v>3294</v>
      </c>
      <c r="B42" s="9" t="s">
        <v>48</v>
      </c>
      <c r="C42" s="10" t="s">
        <v>7</v>
      </c>
      <c r="D42" s="11" t="s">
        <v>8</v>
      </c>
      <c r="X42" s="1">
        <f>IF(ISNUMBER(SEARCH(#REF!,B42)),MAX($X$4:X41)+1,0)</f>
        <v>0</v>
      </c>
      <c r="Y42" s="1" t="s">
        <v>48</v>
      </c>
      <c r="AA42" s="1" t="str">
        <f>IFERROR(VLOOKUP(ROWS($AA$5:AA42),$X$5:$Y$307,2,0),"")</f>
        <v/>
      </c>
    </row>
    <row r="43" spans="1:27" x14ac:dyDescent="0.3">
      <c r="A43" s="8">
        <v>3295</v>
      </c>
      <c r="B43" s="9" t="s">
        <v>49</v>
      </c>
      <c r="C43" s="10" t="s">
        <v>7</v>
      </c>
      <c r="D43" s="11" t="s">
        <v>50</v>
      </c>
      <c r="X43" s="1">
        <f>IF(ISNUMBER(SEARCH(#REF!,B43)),MAX($X$4:X42)+1,0)</f>
        <v>0</v>
      </c>
      <c r="Y43" s="1" t="s">
        <v>49</v>
      </c>
      <c r="AA43" s="1" t="str">
        <f>IFERROR(VLOOKUP(ROWS($AA$5:AA43),$X$5:$Y$307,2,0),"")</f>
        <v/>
      </c>
    </row>
    <row r="44" spans="1:27" x14ac:dyDescent="0.3">
      <c r="A44" s="8">
        <v>3296</v>
      </c>
      <c r="B44" s="9" t="s">
        <v>51</v>
      </c>
      <c r="C44" s="10" t="s">
        <v>7</v>
      </c>
      <c r="D44" s="11" t="s">
        <v>50</v>
      </c>
      <c r="X44" s="1">
        <f>IF(ISNUMBER(SEARCH(#REF!,B44)),MAX($X$4:X43)+1,0)</f>
        <v>0</v>
      </c>
      <c r="Y44" s="1" t="s">
        <v>51</v>
      </c>
      <c r="AA44" s="1" t="str">
        <f>IFERROR(VLOOKUP(ROWS($AA$5:AA44),$X$5:$Y$307,2,0),"")</f>
        <v/>
      </c>
    </row>
    <row r="45" spans="1:27" x14ac:dyDescent="0.3">
      <c r="A45" s="8">
        <v>3297</v>
      </c>
      <c r="B45" s="9" t="s">
        <v>52</v>
      </c>
      <c r="C45" s="10" t="s">
        <v>7</v>
      </c>
      <c r="D45" s="11" t="s">
        <v>50</v>
      </c>
      <c r="X45" s="1">
        <f>IF(ISNUMBER(SEARCH(#REF!,B45)),MAX($X$4:X44)+1,0)</f>
        <v>0</v>
      </c>
      <c r="Y45" s="1" t="s">
        <v>52</v>
      </c>
      <c r="AA45" s="1" t="str">
        <f>IFERROR(VLOOKUP(ROWS($AA$5:AA45),$X$5:$Y$307,2,0),"")</f>
        <v/>
      </c>
    </row>
    <row r="46" spans="1:27" x14ac:dyDescent="0.3">
      <c r="A46" s="8">
        <v>3298</v>
      </c>
      <c r="B46" s="9" t="s">
        <v>53</v>
      </c>
      <c r="C46" s="10" t="s">
        <v>7</v>
      </c>
      <c r="D46" s="11" t="s">
        <v>50</v>
      </c>
      <c r="X46" s="1">
        <f>IF(ISNUMBER(SEARCH(#REF!,B46)),MAX($X$4:X45)+1,0)</f>
        <v>0</v>
      </c>
      <c r="Y46" s="1" t="s">
        <v>53</v>
      </c>
      <c r="AA46" s="1" t="str">
        <f>IFERROR(VLOOKUP(ROWS($AA$5:AA46),$X$5:$Y$307,2,0),"")</f>
        <v/>
      </c>
    </row>
    <row r="47" spans="1:27" x14ac:dyDescent="0.3">
      <c r="A47" s="8">
        <v>3299</v>
      </c>
      <c r="B47" s="9" t="s">
        <v>54</v>
      </c>
      <c r="C47" s="10" t="s">
        <v>7</v>
      </c>
      <c r="D47" s="11" t="s">
        <v>50</v>
      </c>
      <c r="X47" s="1">
        <f>IF(ISNUMBER(SEARCH(#REF!,B47)),MAX($X$4:X46)+1,0)</f>
        <v>0</v>
      </c>
      <c r="Y47" s="1" t="s">
        <v>54</v>
      </c>
      <c r="AA47" s="1" t="str">
        <f>IFERROR(VLOOKUP(ROWS($AA$5:AA47),$X$5:$Y$307,2,0),"")</f>
        <v/>
      </c>
    </row>
    <row r="48" spans="1:27" x14ac:dyDescent="0.3">
      <c r="A48" s="8">
        <v>3300</v>
      </c>
      <c r="B48" s="9" t="s">
        <v>55</v>
      </c>
      <c r="C48" s="10" t="s">
        <v>7</v>
      </c>
      <c r="D48" s="11" t="s">
        <v>56</v>
      </c>
      <c r="X48" s="1">
        <f>IF(ISNUMBER(SEARCH(#REF!,B48)),MAX($X$4:X47)+1,0)</f>
        <v>0</v>
      </c>
      <c r="Y48" s="1" t="s">
        <v>55</v>
      </c>
      <c r="AA48" s="1" t="str">
        <f>IFERROR(VLOOKUP(ROWS($AA$5:AA48),$X$5:$Y$307,2,0),"")</f>
        <v/>
      </c>
    </row>
    <row r="49" spans="1:27" x14ac:dyDescent="0.3">
      <c r="A49" s="8">
        <v>3310</v>
      </c>
      <c r="B49" s="9" t="s">
        <v>57</v>
      </c>
      <c r="C49" s="10" t="s">
        <v>7</v>
      </c>
      <c r="D49" s="11" t="s">
        <v>56</v>
      </c>
      <c r="X49" s="1">
        <f>IF(ISNUMBER(SEARCH(#REF!,B49)),MAX($X$4:X48)+1,0)</f>
        <v>0</v>
      </c>
      <c r="Y49" s="1" t="s">
        <v>57</v>
      </c>
      <c r="AA49" s="1" t="str">
        <f>IFERROR(VLOOKUP(ROWS($AA$5:AA49),$X$5:$Y$307,2,0),"")</f>
        <v/>
      </c>
    </row>
    <row r="50" spans="1:27" x14ac:dyDescent="0.3">
      <c r="A50" s="8">
        <v>3330</v>
      </c>
      <c r="B50" s="9" t="s">
        <v>58</v>
      </c>
      <c r="C50" s="10" t="s">
        <v>7</v>
      </c>
      <c r="D50" s="11" t="s">
        <v>56</v>
      </c>
      <c r="X50" s="1">
        <f>IF(ISNUMBER(SEARCH(#REF!,B50)),MAX($X$4:X49)+1,0)</f>
        <v>0</v>
      </c>
      <c r="Y50" s="1" t="s">
        <v>58</v>
      </c>
      <c r="AA50" s="1" t="str">
        <f>IFERROR(VLOOKUP(ROWS($AA$5:AA50),$X$5:$Y$307,2,0),"")</f>
        <v/>
      </c>
    </row>
    <row r="51" spans="1:27" x14ac:dyDescent="0.3">
      <c r="A51" s="8">
        <v>3335</v>
      </c>
      <c r="B51" s="9" t="s">
        <v>59</v>
      </c>
      <c r="C51" s="10" t="s">
        <v>7</v>
      </c>
      <c r="D51" s="11" t="s">
        <v>56</v>
      </c>
      <c r="X51" s="1">
        <f>IF(ISNUMBER(SEARCH(#REF!,B51)),MAX($X$4:X50)+1,0)</f>
        <v>0</v>
      </c>
      <c r="Y51" s="1" t="s">
        <v>59</v>
      </c>
      <c r="AA51" s="1" t="str">
        <f>IFERROR(VLOOKUP(ROWS($AA$5:AA51),$X$5:$Y$307,2,0),"")</f>
        <v/>
      </c>
    </row>
    <row r="52" spans="1:27" x14ac:dyDescent="0.3">
      <c r="A52" s="8">
        <v>3350</v>
      </c>
      <c r="B52" s="9" t="s">
        <v>60</v>
      </c>
      <c r="C52" s="10" t="s">
        <v>7</v>
      </c>
      <c r="D52" s="11" t="s">
        <v>56</v>
      </c>
      <c r="X52" s="1">
        <f>IF(ISNUMBER(SEARCH(#REF!,B52)),MAX($X$4:X51)+1,0)</f>
        <v>0</v>
      </c>
      <c r="Y52" s="1" t="s">
        <v>60</v>
      </c>
      <c r="AA52" s="1" t="str">
        <f>IFERROR(VLOOKUP(ROWS($AA$5:AA52),$X$5:$Y$307,2,0),"")</f>
        <v/>
      </c>
    </row>
    <row r="53" spans="1:27" x14ac:dyDescent="0.3">
      <c r="A53" s="8">
        <v>3360</v>
      </c>
      <c r="B53" s="9" t="s">
        <v>61</v>
      </c>
      <c r="C53" s="10" t="s">
        <v>7</v>
      </c>
      <c r="D53" s="11" t="s">
        <v>56</v>
      </c>
      <c r="X53" s="1">
        <f>IF(ISNUMBER(SEARCH(#REF!,B53)),MAX($X$4:X52)+1,0)</f>
        <v>0</v>
      </c>
      <c r="Y53" s="1" t="s">
        <v>61</v>
      </c>
      <c r="AA53" s="1" t="str">
        <f>IFERROR(VLOOKUP(ROWS($AA$5:AA53),$X$5:$Y$307,2,0),"")</f>
        <v/>
      </c>
    </row>
    <row r="54" spans="1:27" x14ac:dyDescent="0.3">
      <c r="A54" s="8">
        <v>3370</v>
      </c>
      <c r="B54" s="9" t="s">
        <v>62</v>
      </c>
      <c r="C54" s="10" t="s">
        <v>7</v>
      </c>
      <c r="D54" s="11" t="s">
        <v>56</v>
      </c>
      <c r="X54" s="1">
        <f>IF(ISNUMBER(SEARCH(#REF!,B54)),MAX($X$4:X53)+1,0)</f>
        <v>0</v>
      </c>
      <c r="Y54" s="1" t="s">
        <v>62</v>
      </c>
      <c r="AA54" s="1" t="str">
        <f>IFERROR(VLOOKUP(ROWS($AA$5:AA54),$X$5:$Y$307,2,0),"")</f>
        <v/>
      </c>
    </row>
    <row r="55" spans="1:27" x14ac:dyDescent="0.3">
      <c r="A55" s="8">
        <v>3375</v>
      </c>
      <c r="B55" s="9" t="s">
        <v>63</v>
      </c>
      <c r="C55" s="10" t="s">
        <v>7</v>
      </c>
      <c r="D55" s="11" t="s">
        <v>56</v>
      </c>
      <c r="X55" s="1">
        <f>IF(ISNUMBER(SEARCH(#REF!,B55)),MAX($X$4:X54)+1,0)</f>
        <v>0</v>
      </c>
      <c r="Y55" s="1" t="s">
        <v>63</v>
      </c>
      <c r="AA55" s="1" t="str">
        <f>IFERROR(VLOOKUP(ROWS($AA$5:AA55),$X$5:$Y$307,2,0),"")</f>
        <v/>
      </c>
    </row>
    <row r="56" spans="1:27" x14ac:dyDescent="0.3">
      <c r="A56" s="8">
        <v>3390</v>
      </c>
      <c r="B56" s="9" t="s">
        <v>64</v>
      </c>
      <c r="C56" s="10" t="s">
        <v>7</v>
      </c>
      <c r="D56" s="11" t="s">
        <v>56</v>
      </c>
      <c r="X56" s="1">
        <f>IF(ISNUMBER(SEARCH(#REF!,B56)),MAX($X$4:X55)+1,0)</f>
        <v>0</v>
      </c>
      <c r="Y56" s="1" t="s">
        <v>64</v>
      </c>
      <c r="AA56" s="1" t="str">
        <f>IFERROR(VLOOKUP(ROWS($AA$5:AA56),$X$5:$Y$307,2,0),"")</f>
        <v/>
      </c>
    </row>
    <row r="57" spans="1:27" x14ac:dyDescent="0.3">
      <c r="A57" s="8">
        <v>3395</v>
      </c>
      <c r="B57" s="9" t="s">
        <v>65</v>
      </c>
      <c r="C57" s="10" t="s">
        <v>7</v>
      </c>
      <c r="D57" s="11" t="s">
        <v>56</v>
      </c>
    </row>
    <row r="58" spans="1:27" x14ac:dyDescent="0.3">
      <c r="A58" s="8">
        <v>3410</v>
      </c>
      <c r="B58" s="9" t="s">
        <v>66</v>
      </c>
      <c r="C58" s="10" t="s">
        <v>7</v>
      </c>
      <c r="D58" s="11" t="s">
        <v>56</v>
      </c>
      <c r="X58" s="1">
        <f>IF(ISNUMBER(SEARCH(#REF!,B58)),MAX($X$4:X56)+1,0)</f>
        <v>0</v>
      </c>
      <c r="Y58" s="1" t="s">
        <v>66</v>
      </c>
      <c r="AA58" s="1" t="str">
        <f>IFERROR(VLOOKUP(ROWS($AA$5:AA58),$X$5:$Y$307,2,0),"")</f>
        <v/>
      </c>
    </row>
    <row r="59" spans="1:27" x14ac:dyDescent="0.3">
      <c r="A59" s="8">
        <v>3420</v>
      </c>
      <c r="B59" s="9" t="s">
        <v>67</v>
      </c>
      <c r="C59" s="10" t="s">
        <v>7</v>
      </c>
      <c r="D59" s="11" t="s">
        <v>56</v>
      </c>
      <c r="X59" s="1">
        <f>IF(ISNUMBER(SEARCH(#REF!,B59)),MAX($X$4:X58)+1,0)</f>
        <v>0</v>
      </c>
      <c r="Y59" s="1" t="s">
        <v>67</v>
      </c>
      <c r="AA59" s="1" t="str">
        <f>IFERROR(VLOOKUP(ROWS($AA$5:AA59),$X$5:$Y$307,2,0),"")</f>
        <v/>
      </c>
    </row>
    <row r="60" spans="1:27" x14ac:dyDescent="0.3">
      <c r="A60" s="8">
        <v>3430</v>
      </c>
      <c r="B60" s="9" t="s">
        <v>68</v>
      </c>
      <c r="C60" s="10" t="s">
        <v>7</v>
      </c>
      <c r="D60" s="11" t="s">
        <v>56</v>
      </c>
      <c r="X60" s="1">
        <f>IF(ISNUMBER(SEARCH(#REF!,B60)),MAX($X$4:X59)+1,0)</f>
        <v>0</v>
      </c>
      <c r="Y60" s="1" t="s">
        <v>68</v>
      </c>
      <c r="AA60" s="1" t="str">
        <f>IFERROR(VLOOKUP(ROWS($AA$5:AA60),$X$5:$Y$307,2,0),"")</f>
        <v/>
      </c>
    </row>
    <row r="61" spans="1:27" x14ac:dyDescent="0.3">
      <c r="A61" s="8">
        <v>3440</v>
      </c>
      <c r="B61" s="9" t="s">
        <v>69</v>
      </c>
      <c r="C61" s="10" t="s">
        <v>7</v>
      </c>
      <c r="D61" s="11" t="s">
        <v>56</v>
      </c>
      <c r="X61" s="1">
        <f>IF(ISNUMBER(SEARCH(#REF!,B61)),MAX($X$4:X60)+1,0)</f>
        <v>0</v>
      </c>
      <c r="Y61" s="1" t="s">
        <v>69</v>
      </c>
      <c r="AA61" s="1" t="str">
        <f>IFERROR(VLOOKUP(ROWS($AA$5:AA61),$X$5:$Y$307,2,0),"")</f>
        <v/>
      </c>
    </row>
    <row r="62" spans="1:27" x14ac:dyDescent="0.3">
      <c r="A62" s="8">
        <v>3450</v>
      </c>
      <c r="B62" s="9" t="s">
        <v>70</v>
      </c>
      <c r="C62" s="10" t="s">
        <v>7</v>
      </c>
      <c r="D62" s="11" t="s">
        <v>56</v>
      </c>
      <c r="X62" s="1">
        <f>IF(ISNUMBER(SEARCH(#REF!,B62)),MAX($X$4:X61)+1,0)</f>
        <v>0</v>
      </c>
      <c r="Y62" s="1" t="s">
        <v>70</v>
      </c>
      <c r="AA62" s="1" t="str">
        <f>IFERROR(VLOOKUP(ROWS($AA$5:AA62),$X$5:$Y$307,2,0),"")</f>
        <v/>
      </c>
    </row>
    <row r="63" spans="1:27" x14ac:dyDescent="0.3">
      <c r="A63" s="8">
        <v>3460</v>
      </c>
      <c r="B63" s="9" t="s">
        <v>71</v>
      </c>
      <c r="C63" s="10" t="s">
        <v>7</v>
      </c>
      <c r="D63" s="11" t="s">
        <v>56</v>
      </c>
    </row>
    <row r="64" spans="1:27" x14ac:dyDescent="0.3">
      <c r="A64" s="8">
        <v>3490</v>
      </c>
      <c r="B64" s="9" t="s">
        <v>72</v>
      </c>
      <c r="C64" s="10" t="s">
        <v>7</v>
      </c>
      <c r="D64" s="11" t="s">
        <v>56</v>
      </c>
      <c r="X64" s="1">
        <f>IF(ISNUMBER(SEARCH(#REF!,B64)),MAX($X$4:X62)+1,0)</f>
        <v>0</v>
      </c>
      <c r="Y64" s="1" t="s">
        <v>72</v>
      </c>
      <c r="AA64" s="1" t="str">
        <f>IFERROR(VLOOKUP(ROWS($AA$5:AA64),$X$5:$Y$307,2,0),"")</f>
        <v/>
      </c>
    </row>
    <row r="65" spans="1:27" x14ac:dyDescent="0.3">
      <c r="A65" s="8">
        <v>3495</v>
      </c>
      <c r="B65" s="9" t="s">
        <v>73</v>
      </c>
      <c r="C65" s="10" t="s">
        <v>7</v>
      </c>
      <c r="D65" s="11" t="s">
        <v>56</v>
      </c>
      <c r="X65" s="1">
        <f>IF(ISNUMBER(SEARCH(#REF!,B65)),MAX($X$4:X64)+1,0)</f>
        <v>0</v>
      </c>
      <c r="Y65" s="1" t="s">
        <v>73</v>
      </c>
      <c r="AA65" s="1" t="str">
        <f>IFERROR(VLOOKUP(ROWS($AA$5:AA65),$X$5:$Y$307,2,0),"")</f>
        <v/>
      </c>
    </row>
    <row r="66" spans="1:27" x14ac:dyDescent="0.3">
      <c r="A66" s="8">
        <v>3500</v>
      </c>
      <c r="B66" s="9" t="s">
        <v>74</v>
      </c>
      <c r="C66" s="10" t="s">
        <v>7</v>
      </c>
      <c r="D66" s="11" t="s">
        <v>56</v>
      </c>
      <c r="X66" s="1">
        <f>IF(ISNUMBER(SEARCH(#REF!,B66)),MAX($X$4:X65)+1,0)</f>
        <v>0</v>
      </c>
      <c r="Y66" s="1" t="s">
        <v>74</v>
      </c>
      <c r="AA66" s="1" t="str">
        <f>IFERROR(VLOOKUP(ROWS($AA$5:AA66),$X$5:$Y$307,2,0),"")</f>
        <v/>
      </c>
    </row>
    <row r="67" spans="1:27" x14ac:dyDescent="0.3">
      <c r="A67" s="8">
        <v>3510</v>
      </c>
      <c r="B67" s="9" t="s">
        <v>75</v>
      </c>
      <c r="C67" s="10" t="s">
        <v>7</v>
      </c>
      <c r="D67" s="11" t="s">
        <v>56</v>
      </c>
      <c r="X67" s="1">
        <f>IF(ISNUMBER(SEARCH(#REF!,B67)),MAX($X$4:X66)+1,0)</f>
        <v>0</v>
      </c>
      <c r="Y67" s="1" t="s">
        <v>75</v>
      </c>
      <c r="AA67" s="1" t="str">
        <f>IFERROR(VLOOKUP(ROWS($AA$5:AA67),$X$5:$Y$307,2,0),"")</f>
        <v/>
      </c>
    </row>
    <row r="68" spans="1:27" x14ac:dyDescent="0.3">
      <c r="A68" s="8">
        <v>3520</v>
      </c>
      <c r="B68" s="9" t="s">
        <v>76</v>
      </c>
      <c r="C68" s="10" t="s">
        <v>7</v>
      </c>
      <c r="D68" s="11" t="s">
        <v>56</v>
      </c>
      <c r="X68" s="1">
        <f>IF(ISNUMBER(SEARCH(#REF!,B68)),MAX($X$4:X67)+1,0)</f>
        <v>0</v>
      </c>
      <c r="Y68" s="1" t="s">
        <v>76</v>
      </c>
      <c r="AA68" s="1" t="str">
        <f>IFERROR(VLOOKUP(ROWS($AA$5:AA68),$X$5:$Y$307,2,0),"")</f>
        <v/>
      </c>
    </row>
    <row r="69" spans="1:27" x14ac:dyDescent="0.3">
      <c r="A69" s="8">
        <v>3530</v>
      </c>
      <c r="B69" s="9" t="s">
        <v>77</v>
      </c>
      <c r="C69" s="10" t="s">
        <v>7</v>
      </c>
      <c r="D69" s="11" t="s">
        <v>56</v>
      </c>
      <c r="X69" s="1">
        <f>IF(ISNUMBER(SEARCH(#REF!,B69)),MAX($X$4:X68)+1,0)</f>
        <v>0</v>
      </c>
      <c r="Y69" s="1" t="s">
        <v>77</v>
      </c>
      <c r="AA69" s="1" t="str">
        <f>IFERROR(VLOOKUP(ROWS($AA$5:AA69),$X$5:$Y$307,2,0),"")</f>
        <v/>
      </c>
    </row>
    <row r="70" spans="1:27" x14ac:dyDescent="0.3">
      <c r="A70" s="8">
        <v>3531</v>
      </c>
      <c r="B70" s="9" t="s">
        <v>78</v>
      </c>
      <c r="C70" s="10" t="s">
        <v>7</v>
      </c>
      <c r="D70" s="11" t="s">
        <v>56</v>
      </c>
      <c r="X70" s="1">
        <f>IF(ISNUMBER(SEARCH(#REF!,B70)),MAX($X$4:X69)+1,0)</f>
        <v>0</v>
      </c>
      <c r="Y70" s="1" t="s">
        <v>78</v>
      </c>
      <c r="AA70" s="1" t="str">
        <f>IFERROR(VLOOKUP(ROWS($AA$5:AA70),$X$5:$Y$307,2,0),"")</f>
        <v/>
      </c>
    </row>
    <row r="71" spans="1:27" x14ac:dyDescent="0.3">
      <c r="A71" s="8">
        <v>3535</v>
      </c>
      <c r="B71" s="9" t="s">
        <v>79</v>
      </c>
      <c r="C71" s="10" t="s">
        <v>7</v>
      </c>
      <c r="D71" s="11" t="s">
        <v>56</v>
      </c>
      <c r="X71" s="1">
        <f>IF(ISNUMBER(SEARCH(#REF!,B71)),MAX($X$4:X70)+1,0)</f>
        <v>0</v>
      </c>
      <c r="Y71" s="1" t="s">
        <v>79</v>
      </c>
      <c r="AA71" s="1" t="str">
        <f>IFERROR(VLOOKUP(ROWS($AA$5:AA71),$X$5:$Y$307,2,0),"")</f>
        <v/>
      </c>
    </row>
    <row r="72" spans="1:27" x14ac:dyDescent="0.3">
      <c r="A72" s="8">
        <v>3540</v>
      </c>
      <c r="B72" s="9" t="s">
        <v>80</v>
      </c>
      <c r="C72" s="10" t="s">
        <v>7</v>
      </c>
      <c r="D72" s="11" t="s">
        <v>56</v>
      </c>
      <c r="X72" s="1">
        <f>IF(ISNUMBER(SEARCH(#REF!,B72)),MAX($X$4:X71)+1,0)</f>
        <v>0</v>
      </c>
      <c r="Y72" s="1" t="s">
        <v>80</v>
      </c>
      <c r="AA72" s="1" t="str">
        <f>IFERROR(VLOOKUP(ROWS($AA$5:AA72),$X$5:$Y$307,2,0),"")</f>
        <v/>
      </c>
    </row>
    <row r="73" spans="1:27" x14ac:dyDescent="0.3">
      <c r="A73" s="8">
        <v>3545</v>
      </c>
      <c r="B73" s="9" t="s">
        <v>81</v>
      </c>
      <c r="C73" s="10" t="s">
        <v>7</v>
      </c>
      <c r="D73" s="11" t="s">
        <v>56</v>
      </c>
    </row>
    <row r="74" spans="1:27" x14ac:dyDescent="0.3">
      <c r="A74" s="8">
        <v>3550</v>
      </c>
      <c r="B74" s="9" t="s">
        <v>82</v>
      </c>
      <c r="C74" s="10" t="s">
        <v>7</v>
      </c>
      <c r="D74" s="11" t="s">
        <v>56</v>
      </c>
      <c r="X74" s="1">
        <f>IF(ISNUMBER(SEARCH(#REF!,B74)),MAX($X$4:X72)+1,0)</f>
        <v>0</v>
      </c>
      <c r="Y74" s="1" t="s">
        <v>82</v>
      </c>
      <c r="AA74" s="1" t="str">
        <f>IFERROR(VLOOKUP(ROWS($AA$5:AA74),$X$5:$Y$307,2,0),"")</f>
        <v/>
      </c>
    </row>
    <row r="75" spans="1:27" x14ac:dyDescent="0.3">
      <c r="A75" s="8">
        <v>3570</v>
      </c>
      <c r="B75" s="9" t="s">
        <v>83</v>
      </c>
      <c r="C75" s="10" t="s">
        <v>7</v>
      </c>
      <c r="D75" s="11" t="s">
        <v>56</v>
      </c>
      <c r="X75" s="1">
        <f>IF(ISNUMBER(SEARCH(#REF!,B75)),MAX($X$4:X74)+1,0)</f>
        <v>0</v>
      </c>
      <c r="Y75" s="1" t="s">
        <v>83</v>
      </c>
      <c r="AA75" s="1" t="str">
        <f>IFERROR(VLOOKUP(ROWS($AA$5:AA75),$X$5:$Y$307,2,0),"")</f>
        <v/>
      </c>
    </row>
    <row r="76" spans="1:27" x14ac:dyDescent="0.3">
      <c r="A76" s="8">
        <v>3572</v>
      </c>
      <c r="B76" s="9" t="s">
        <v>84</v>
      </c>
      <c r="C76" s="10" t="s">
        <v>7</v>
      </c>
      <c r="D76" s="11" t="s">
        <v>56</v>
      </c>
      <c r="X76" s="1">
        <f>IF(ISNUMBER(SEARCH(#REF!,B76)),MAX($X$4:X75)+1,0)</f>
        <v>0</v>
      </c>
      <c r="Y76" s="1" t="s">
        <v>84</v>
      </c>
      <c r="AA76" s="1" t="str">
        <f>IFERROR(VLOOKUP(ROWS($AA$5:AA76),$X$5:$Y$307,2,0),"")</f>
        <v/>
      </c>
    </row>
    <row r="77" spans="1:27" x14ac:dyDescent="0.3">
      <c r="A77" s="8">
        <v>3573</v>
      </c>
      <c r="B77" s="9" t="s">
        <v>85</v>
      </c>
      <c r="C77" s="10" t="s">
        <v>7</v>
      </c>
      <c r="D77" s="11" t="s">
        <v>56</v>
      </c>
      <c r="X77" s="1">
        <f>IF(ISNUMBER(SEARCH(#REF!,B77)),MAX($X$4:X76)+1,0)</f>
        <v>0</v>
      </c>
      <c r="Y77" s="1" t="s">
        <v>86</v>
      </c>
      <c r="AA77" s="1" t="str">
        <f>IFERROR(VLOOKUP(ROWS($AA$5:AA77),$X$5:$Y$307,2,0),"")</f>
        <v/>
      </c>
    </row>
    <row r="78" spans="1:27" x14ac:dyDescent="0.3">
      <c r="A78" s="8">
        <v>3574</v>
      </c>
      <c r="B78" s="9" t="s">
        <v>87</v>
      </c>
      <c r="C78" s="10" t="s">
        <v>7</v>
      </c>
      <c r="D78" s="11" t="s">
        <v>56</v>
      </c>
      <c r="X78" s="1">
        <f>IF(ISNUMBER(SEARCH(#REF!,B78)),MAX($X$4:X77)+1,0)</f>
        <v>0</v>
      </c>
      <c r="Y78" s="1" t="s">
        <v>87</v>
      </c>
      <c r="AA78" s="1" t="str">
        <f>IFERROR(VLOOKUP(ROWS($AA$5:AA78),$X$5:$Y$307,2,0),"")</f>
        <v/>
      </c>
    </row>
    <row r="79" spans="1:27" x14ac:dyDescent="0.3">
      <c r="A79" s="8">
        <v>3575</v>
      </c>
      <c r="B79" s="9" t="s">
        <v>88</v>
      </c>
      <c r="C79" s="10" t="s">
        <v>7</v>
      </c>
      <c r="D79" s="11" t="s">
        <v>56</v>
      </c>
      <c r="X79" s="1">
        <f>IF(ISNUMBER(SEARCH(#REF!,B79)),MAX($X$4:X78)+1,0)</f>
        <v>0</v>
      </c>
      <c r="Y79" s="1" t="s">
        <v>88</v>
      </c>
      <c r="AA79" s="1" t="str">
        <f>IFERROR(VLOOKUP(ROWS($AA$5:AA79),$X$5:$Y$307,2,0),"")</f>
        <v/>
      </c>
    </row>
    <row r="80" spans="1:27" x14ac:dyDescent="0.3">
      <c r="A80" s="8">
        <v>3580</v>
      </c>
      <c r="B80" s="9" t="s">
        <v>89</v>
      </c>
      <c r="C80" s="10" t="s">
        <v>7</v>
      </c>
      <c r="D80" s="11" t="s">
        <v>56</v>
      </c>
      <c r="X80" s="1">
        <f>IF(ISNUMBER(SEARCH(#REF!,B80)),MAX($X$4:X79)+1,0)</f>
        <v>0</v>
      </c>
      <c r="Y80" s="1" t="s">
        <v>89</v>
      </c>
      <c r="AA80" s="1" t="str">
        <f>IFERROR(VLOOKUP(ROWS($AA$5:AA80),$X$5:$Y$307,2,0),"")</f>
        <v/>
      </c>
    </row>
    <row r="81" spans="1:27" x14ac:dyDescent="0.3">
      <c r="A81" s="8">
        <v>3650</v>
      </c>
      <c r="B81" s="9" t="s">
        <v>90</v>
      </c>
      <c r="C81" s="10" t="s">
        <v>7</v>
      </c>
      <c r="D81" s="11" t="s">
        <v>91</v>
      </c>
      <c r="X81" s="1">
        <f>IF(ISNUMBER(SEARCH(#REF!,B81)),MAX($X$4:X80)+1,0)</f>
        <v>0</v>
      </c>
      <c r="Y81" s="1" t="s">
        <v>90</v>
      </c>
      <c r="AA81" s="1" t="str">
        <f>IFERROR(VLOOKUP(ROWS($AA$5:AA81),$X$5:$Y$307,2,0),"")</f>
        <v/>
      </c>
    </row>
    <row r="82" spans="1:27" x14ac:dyDescent="0.3">
      <c r="A82" s="8">
        <v>3700</v>
      </c>
      <c r="B82" s="9" t="s">
        <v>92</v>
      </c>
      <c r="C82" s="10" t="s">
        <v>7</v>
      </c>
      <c r="D82" s="11" t="s">
        <v>91</v>
      </c>
      <c r="X82" s="1">
        <f>IF(ISNUMBER(SEARCH(#REF!,B82)),MAX($X$4:X81)+1,0)</f>
        <v>0</v>
      </c>
      <c r="Y82" s="1" t="s">
        <v>92</v>
      </c>
      <c r="AA82" s="1" t="str">
        <f>IFERROR(VLOOKUP(ROWS($AA$5:AA82),$X$5:$Y$307,2,0),"")</f>
        <v/>
      </c>
    </row>
    <row r="83" spans="1:27" x14ac:dyDescent="0.3">
      <c r="A83" s="8">
        <v>3770</v>
      </c>
      <c r="B83" s="9" t="s">
        <v>93</v>
      </c>
      <c r="C83" s="10" t="s">
        <v>7</v>
      </c>
      <c r="D83" s="11" t="s">
        <v>91</v>
      </c>
      <c r="X83" s="1">
        <f>IF(ISNUMBER(SEARCH(#REF!,B83)),MAX($X$4:X82)+1,0)</f>
        <v>0</v>
      </c>
      <c r="Y83" s="1" t="s">
        <v>93</v>
      </c>
      <c r="AA83" s="1" t="str">
        <f>IFERROR(VLOOKUP(ROWS($AA$5:AA83),$X$5:$Y$307,2,0),"")</f>
        <v/>
      </c>
    </row>
    <row r="84" spans="1:27" x14ac:dyDescent="0.3">
      <c r="A84" s="8">
        <v>3800</v>
      </c>
      <c r="B84" s="9" t="s">
        <v>94</v>
      </c>
      <c r="C84" s="10" t="s">
        <v>7</v>
      </c>
      <c r="D84" s="11" t="s">
        <v>91</v>
      </c>
      <c r="X84" s="1">
        <f>IF(ISNUMBER(SEARCH(#REF!,B84)),MAX($X$4:X83)+1,0)</f>
        <v>0</v>
      </c>
      <c r="Y84" s="1" t="s">
        <v>94</v>
      </c>
      <c r="AA84" s="1" t="str">
        <f>IFERROR(VLOOKUP(ROWS($AA$5:AA84),$X$5:$Y$307,2,0),"")</f>
        <v/>
      </c>
    </row>
    <row r="85" spans="1:27" x14ac:dyDescent="0.3">
      <c r="A85" s="8">
        <v>3840</v>
      </c>
      <c r="B85" s="9" t="s">
        <v>358</v>
      </c>
      <c r="C85" s="10" t="s">
        <v>7</v>
      </c>
      <c r="D85" s="11" t="s">
        <v>91</v>
      </c>
      <c r="X85" s="1">
        <f>IF(ISNUMBER(SEARCH(#REF!,B85)),MAX($X$4:X84)+1,0)</f>
        <v>0</v>
      </c>
      <c r="Y85" s="1" t="s">
        <v>95</v>
      </c>
      <c r="AA85" s="1" t="str">
        <f>IFERROR(VLOOKUP(ROWS($AA$5:AA85),$X$5:$Y$307,2,0),"")</f>
        <v/>
      </c>
    </row>
    <row r="86" spans="1:27" x14ac:dyDescent="0.3">
      <c r="A86" s="8">
        <v>3850</v>
      </c>
      <c r="B86" s="9" t="s">
        <v>91</v>
      </c>
      <c r="C86" s="10" t="s">
        <v>7</v>
      </c>
      <c r="D86" s="11" t="s">
        <v>91</v>
      </c>
      <c r="X86" s="1">
        <f>IF(ISNUMBER(SEARCH(#REF!,B86)),MAX($X$4:X85)+1,0)</f>
        <v>0</v>
      </c>
      <c r="Y86" s="1" t="s">
        <v>91</v>
      </c>
      <c r="AA86" s="1" t="str">
        <f>IFERROR(VLOOKUP(ROWS($AA$5:AA86),$X$5:$Y$307,2,0),"")</f>
        <v/>
      </c>
    </row>
    <row r="87" spans="1:27" x14ac:dyDescent="0.3">
      <c r="A87" s="8">
        <v>3851</v>
      </c>
      <c r="B87" s="9" t="s">
        <v>96</v>
      </c>
      <c r="C87" s="10" t="s">
        <v>7</v>
      </c>
      <c r="D87" s="11" t="s">
        <v>91</v>
      </c>
      <c r="X87" s="1">
        <f>IF(ISNUMBER(SEARCH(#REF!,B87)),MAX($X$4:X86)+1,0)</f>
        <v>0</v>
      </c>
      <c r="Y87" s="1" t="s">
        <v>96</v>
      </c>
      <c r="AA87" s="1" t="str">
        <f>IFERROR(VLOOKUP(ROWS($AA$5:AA87),$X$5:$Y$307,2,0),"")</f>
        <v/>
      </c>
    </row>
    <row r="88" spans="1:27" x14ac:dyDescent="0.3">
      <c r="A88" s="8">
        <v>3852</v>
      </c>
      <c r="B88" s="9" t="s">
        <v>97</v>
      </c>
      <c r="C88" s="10" t="s">
        <v>7</v>
      </c>
      <c r="D88" s="11" t="s">
        <v>91</v>
      </c>
      <c r="X88" s="1">
        <f>IF(ISNUMBER(SEARCH(#REF!,B88)),MAX($X$4:X87)+1,0)</f>
        <v>0</v>
      </c>
      <c r="Y88" s="1" t="s">
        <v>97</v>
      </c>
      <c r="AA88" s="1" t="str">
        <f>IFERROR(VLOOKUP(ROWS($AA$5:AA88),$X$5:$Y$307,2,0),"")</f>
        <v/>
      </c>
    </row>
    <row r="89" spans="1:27" x14ac:dyDescent="0.3">
      <c r="A89" s="8">
        <v>3853</v>
      </c>
      <c r="B89" s="9" t="s">
        <v>98</v>
      </c>
      <c r="C89" s="10" t="s">
        <v>7</v>
      </c>
      <c r="D89" s="11" t="s">
        <v>91</v>
      </c>
      <c r="X89" s="1">
        <f>IF(ISNUMBER(SEARCH(#REF!,B89)),MAX($X$4:X88)+1,0)</f>
        <v>0</v>
      </c>
      <c r="Y89" s="1" t="s">
        <v>98</v>
      </c>
      <c r="AA89" s="1" t="str">
        <f>IFERROR(VLOOKUP(ROWS($AA$5:AA89),$X$5:$Y$307,2,0),"")</f>
        <v/>
      </c>
    </row>
    <row r="90" spans="1:27" x14ac:dyDescent="0.3">
      <c r="A90" s="8">
        <v>4110</v>
      </c>
      <c r="B90" s="9" t="s">
        <v>99</v>
      </c>
      <c r="C90" s="10" t="s">
        <v>100</v>
      </c>
      <c r="D90" s="11" t="s">
        <v>101</v>
      </c>
      <c r="X90" s="1">
        <f>IF(ISNUMBER(SEARCH(#REF!,B90)),MAX($X$4:X89)+1,0)</f>
        <v>0</v>
      </c>
      <c r="Y90" s="1" t="s">
        <v>99</v>
      </c>
      <c r="AA90" s="1" t="str">
        <f>IFERROR(VLOOKUP(ROWS($AA$5:AA90),$X$5:$Y$307,2,0),"")</f>
        <v/>
      </c>
    </row>
    <row r="91" spans="1:27" x14ac:dyDescent="0.3">
      <c r="A91" s="8">
        <v>4111</v>
      </c>
      <c r="B91" s="9" t="s">
        <v>102</v>
      </c>
      <c r="C91" s="10" t="s">
        <v>100</v>
      </c>
      <c r="D91" s="11" t="s">
        <v>101</v>
      </c>
      <c r="X91" s="1">
        <f>IF(ISNUMBER(SEARCH(#REF!,B91)),MAX($X$4:X90)+1,0)</f>
        <v>0</v>
      </c>
      <c r="Y91" s="1" t="s">
        <v>102</v>
      </c>
      <c r="AA91" s="1" t="str">
        <f>IFERROR(VLOOKUP(ROWS($AA$5:AA91),$X$5:$Y$307,2,0),"")</f>
        <v/>
      </c>
    </row>
    <row r="92" spans="1:27" x14ac:dyDescent="0.3">
      <c r="A92" s="8">
        <v>4112</v>
      </c>
      <c r="B92" s="9" t="s">
        <v>103</v>
      </c>
      <c r="C92" s="10" t="s">
        <v>100</v>
      </c>
      <c r="D92" s="11" t="s">
        <v>101</v>
      </c>
      <c r="X92" s="1">
        <f>IF(ISNUMBER(SEARCH(#REF!,B92)),MAX($X$4:X91)+1,0)</f>
        <v>0</v>
      </c>
      <c r="Y92" s="1" t="s">
        <v>103</v>
      </c>
      <c r="AA92" s="1" t="str">
        <f>IFERROR(VLOOKUP(ROWS($AA$5:AA92),$X$5:$Y$307,2,0),"")</f>
        <v/>
      </c>
    </row>
    <row r="93" spans="1:27" x14ac:dyDescent="0.3">
      <c r="A93" s="8">
        <v>4150</v>
      </c>
      <c r="B93" s="9" t="s">
        <v>104</v>
      </c>
      <c r="C93" s="10" t="s">
        <v>100</v>
      </c>
      <c r="D93" s="11" t="s">
        <v>101</v>
      </c>
      <c r="X93" s="1">
        <f>IF(ISNUMBER(SEARCH(#REF!,B93)),MAX($X$4:X92)+1,0)</f>
        <v>0</v>
      </c>
      <c r="Y93" s="1" t="s">
        <v>104</v>
      </c>
      <c r="AA93" s="1" t="str">
        <f>IFERROR(VLOOKUP(ROWS($AA$5:AA93),$X$5:$Y$307,2,0),"")</f>
        <v/>
      </c>
    </row>
    <row r="94" spans="1:27" x14ac:dyDescent="0.3">
      <c r="A94" s="8">
        <v>4155</v>
      </c>
      <c r="B94" s="9" t="s">
        <v>105</v>
      </c>
      <c r="C94" s="10" t="s">
        <v>100</v>
      </c>
      <c r="D94" s="11" t="s">
        <v>101</v>
      </c>
      <c r="X94" s="1">
        <f>IF(ISNUMBER(SEARCH(#REF!,B94)),MAX($X$4:X93)+1,0)</f>
        <v>0</v>
      </c>
      <c r="Y94" s="1" t="s">
        <v>105</v>
      </c>
      <c r="AA94" s="1" t="str">
        <f>IFERROR(VLOOKUP(ROWS($AA$5:AA94),$X$5:$Y$307,2,0),"")</f>
        <v/>
      </c>
    </row>
    <row r="95" spans="1:27" x14ac:dyDescent="0.3">
      <c r="A95" s="8">
        <v>4170</v>
      </c>
      <c r="B95" s="9" t="s">
        <v>106</v>
      </c>
      <c r="C95" s="10" t="s">
        <v>100</v>
      </c>
      <c r="D95" s="11" t="s">
        <v>101</v>
      </c>
      <c r="X95" s="1">
        <f>IF(ISNUMBER(SEARCH(#REF!,B95)),MAX($X$4:X94)+1,0)</f>
        <v>0</v>
      </c>
      <c r="Y95" s="1" t="s">
        <v>106</v>
      </c>
      <c r="AA95" s="1" t="str">
        <f>IFERROR(VLOOKUP(ROWS($AA$5:AA95),$X$5:$Y$307,2,0),"")</f>
        <v/>
      </c>
    </row>
    <row r="96" spans="1:27" x14ac:dyDescent="0.3">
      <c r="A96" s="8">
        <v>4180</v>
      </c>
      <c r="B96" s="9" t="s">
        <v>107</v>
      </c>
      <c r="C96" s="10" t="s">
        <v>100</v>
      </c>
      <c r="D96" s="11" t="s">
        <v>101</v>
      </c>
      <c r="X96" s="1">
        <f>IF(ISNUMBER(SEARCH(#REF!,B96)),MAX($X$4:X95)+1,0)</f>
        <v>0</v>
      </c>
      <c r="Y96" s="1" t="s">
        <v>107</v>
      </c>
      <c r="AA96" s="1" t="str">
        <f>IFERROR(VLOOKUP(ROWS($AA$5:AA96),$X$5:$Y$307,2,0),"")</f>
        <v/>
      </c>
    </row>
    <row r="97" spans="1:27" x14ac:dyDescent="0.3">
      <c r="A97" s="8">
        <v>4181</v>
      </c>
      <c r="B97" s="9" t="s">
        <v>108</v>
      </c>
      <c r="C97" s="10" t="s">
        <v>100</v>
      </c>
      <c r="D97" s="11" t="s">
        <v>101</v>
      </c>
    </row>
    <row r="98" spans="1:27" x14ac:dyDescent="0.3">
      <c r="A98" s="8">
        <v>4190</v>
      </c>
      <c r="B98" s="9" t="s">
        <v>109</v>
      </c>
      <c r="C98" s="10" t="s">
        <v>100</v>
      </c>
      <c r="D98" s="11" t="s">
        <v>101</v>
      </c>
      <c r="X98" s="1">
        <f>IF(ISNUMBER(SEARCH(#REF!,B98)),MAX($X$4:X96)+1,0)</f>
        <v>0</v>
      </c>
      <c r="Y98" s="1" t="s">
        <v>109</v>
      </c>
      <c r="AA98" s="1" t="str">
        <f>IFERROR(VLOOKUP(ROWS($AA$5:AA98),$X$5:$Y$307,2,0),"")</f>
        <v/>
      </c>
    </row>
    <row r="99" spans="1:27" x14ac:dyDescent="0.3">
      <c r="A99" s="8">
        <v>4191</v>
      </c>
      <c r="B99" s="9" t="s">
        <v>110</v>
      </c>
      <c r="C99" s="10" t="s">
        <v>100</v>
      </c>
      <c r="D99" s="11" t="s">
        <v>101</v>
      </c>
    </row>
    <row r="100" spans="1:27" x14ac:dyDescent="0.3">
      <c r="A100" s="8">
        <v>4196</v>
      </c>
      <c r="B100" s="9" t="s">
        <v>111</v>
      </c>
      <c r="C100" s="10" t="s">
        <v>100</v>
      </c>
      <c r="D100" s="11" t="s">
        <v>101</v>
      </c>
      <c r="X100" s="1">
        <f>IF(ISNUMBER(SEARCH(#REF!,B100)),MAX($X$4:X99)+1,0)</f>
        <v>0</v>
      </c>
      <c r="Y100" s="1" t="s">
        <v>111</v>
      </c>
      <c r="AA100" s="1" t="str">
        <f>IFERROR(VLOOKUP(ROWS($AA$5:AA100),$X$5:$Y$307,2,0),"")</f>
        <v/>
      </c>
    </row>
    <row r="101" spans="1:27" x14ac:dyDescent="0.3">
      <c r="A101" s="8">
        <v>4197</v>
      </c>
      <c r="B101" s="9" t="s">
        <v>112</v>
      </c>
      <c r="C101" s="10" t="s">
        <v>100</v>
      </c>
      <c r="D101" s="11" t="s">
        <v>101</v>
      </c>
      <c r="X101" s="1">
        <f>IF(ISNUMBER(SEARCH(#REF!,B101)),MAX($X$4:X100)+1,0)</f>
        <v>0</v>
      </c>
      <c r="Y101" s="1" t="s">
        <v>112</v>
      </c>
      <c r="AA101" s="1" t="str">
        <f>IFERROR(VLOOKUP(ROWS($AA$5:AA101),$X$5:$Y$307,2,0),"")</f>
        <v/>
      </c>
    </row>
    <row r="102" spans="1:27" x14ac:dyDescent="0.3">
      <c r="A102" s="8">
        <v>4198</v>
      </c>
      <c r="B102" s="9" t="s">
        <v>113</v>
      </c>
      <c r="C102" s="10" t="s">
        <v>100</v>
      </c>
      <c r="D102" s="11" t="s">
        <v>101</v>
      </c>
    </row>
    <row r="103" spans="1:27" x14ac:dyDescent="0.3">
      <c r="A103" s="8">
        <v>4199</v>
      </c>
      <c r="B103" s="9" t="s">
        <v>114</v>
      </c>
      <c r="C103" s="10" t="s">
        <v>100</v>
      </c>
      <c r="D103" s="11" t="s">
        <v>101</v>
      </c>
    </row>
    <row r="104" spans="1:27" x14ac:dyDescent="0.3">
      <c r="A104" s="8">
        <v>4310</v>
      </c>
      <c r="B104" s="9" t="s">
        <v>115</v>
      </c>
      <c r="C104" s="10" t="s">
        <v>100</v>
      </c>
      <c r="D104" s="11" t="s">
        <v>116</v>
      </c>
      <c r="X104" s="1">
        <f>IF(ISNUMBER(SEARCH(#REF!,B104)),MAX($X$4:X101)+1,0)</f>
        <v>0</v>
      </c>
      <c r="Y104" s="1" t="s">
        <v>115</v>
      </c>
      <c r="AA104" s="1" t="str">
        <f>IFERROR(VLOOKUP(ROWS($AA$5:AA104),$X$5:$Y$307,2,0),"")</f>
        <v/>
      </c>
    </row>
    <row r="105" spans="1:27" x14ac:dyDescent="0.3">
      <c r="A105" s="8">
        <v>4330</v>
      </c>
      <c r="B105" s="9" t="s">
        <v>117</v>
      </c>
      <c r="C105" s="10" t="s">
        <v>100</v>
      </c>
      <c r="D105" s="11" t="s">
        <v>116</v>
      </c>
      <c r="X105" s="1">
        <f>IF(ISNUMBER(SEARCH(#REF!,B105)),MAX($X$4:X104)+1,0)</f>
        <v>0</v>
      </c>
      <c r="Y105" s="1" t="s">
        <v>117</v>
      </c>
      <c r="AA105" s="1" t="str">
        <f>IFERROR(VLOOKUP(ROWS($AA$5:AA105),$X$5:$Y$307,2,0),"")</f>
        <v/>
      </c>
    </row>
    <row r="106" spans="1:27" x14ac:dyDescent="0.3">
      <c r="A106" s="8">
        <v>4350</v>
      </c>
      <c r="B106" s="9" t="s">
        <v>118</v>
      </c>
      <c r="C106" s="10" t="s">
        <v>100</v>
      </c>
      <c r="D106" s="11" t="s">
        <v>116</v>
      </c>
      <c r="X106" s="1">
        <f>IF(ISNUMBER(SEARCH(#REF!,B106)),MAX($X$4:X105)+1,0)</f>
        <v>0</v>
      </c>
      <c r="Y106" s="1" t="s">
        <v>118</v>
      </c>
      <c r="AA106" s="1" t="str">
        <f>IFERROR(VLOOKUP(ROWS($AA$5:AA106),$X$5:$Y$307,2,0),"")</f>
        <v/>
      </c>
    </row>
    <row r="107" spans="1:27" x14ac:dyDescent="0.3">
      <c r="A107" s="8">
        <v>4370</v>
      </c>
      <c r="B107" s="9" t="s">
        <v>119</v>
      </c>
      <c r="C107" s="10" t="s">
        <v>100</v>
      </c>
      <c r="D107" s="11" t="s">
        <v>116</v>
      </c>
      <c r="X107" s="1">
        <f>IF(ISNUMBER(SEARCH(#REF!,B107)),MAX($X$4:X106)+1,0)</f>
        <v>0</v>
      </c>
      <c r="Y107" s="1" t="s">
        <v>119</v>
      </c>
      <c r="AA107" s="1" t="str">
        <f>IFERROR(VLOOKUP(ROWS($AA$5:AA107),$X$5:$Y$307,2,0),"")</f>
        <v/>
      </c>
    </row>
    <row r="108" spans="1:27" x14ac:dyDescent="0.3">
      <c r="A108" s="8">
        <v>4390</v>
      </c>
      <c r="B108" s="9" t="s">
        <v>120</v>
      </c>
      <c r="C108" s="10" t="s">
        <v>100</v>
      </c>
      <c r="D108" s="11" t="s">
        <v>116</v>
      </c>
      <c r="X108" s="1">
        <f>IF(ISNUMBER(SEARCH(#REF!,B108)),MAX($X$4:X107)+1,0)</f>
        <v>0</v>
      </c>
      <c r="Y108" s="1" t="s">
        <v>120</v>
      </c>
      <c r="AA108" s="1" t="str">
        <f>IFERROR(VLOOKUP(ROWS($AA$5:AA108),$X$5:$Y$307,2,0),"")</f>
        <v/>
      </c>
    </row>
    <row r="109" spans="1:27" x14ac:dyDescent="0.3">
      <c r="A109" s="8">
        <v>4410</v>
      </c>
      <c r="B109" s="9" t="s">
        <v>357</v>
      </c>
      <c r="C109" s="10" t="s">
        <v>100</v>
      </c>
      <c r="D109" s="11" t="s">
        <v>116</v>
      </c>
      <c r="X109" s="1">
        <f>IF(ISNUMBER(SEARCH(#REF!,B109)),MAX($X$4:X108)+1,0)</f>
        <v>0</v>
      </c>
      <c r="Y109" s="1" t="s">
        <v>121</v>
      </c>
      <c r="AA109" s="1" t="str">
        <f>IFERROR(VLOOKUP(ROWS($AA$5:AA109),$X$5:$Y$307,2,0),"")</f>
        <v/>
      </c>
    </row>
    <row r="110" spans="1:27" x14ac:dyDescent="0.3">
      <c r="A110" s="8">
        <v>4420</v>
      </c>
      <c r="B110" s="9" t="s">
        <v>122</v>
      </c>
      <c r="C110" s="10" t="s">
        <v>100</v>
      </c>
      <c r="D110" s="11" t="s">
        <v>116</v>
      </c>
    </row>
    <row r="111" spans="1:27" x14ac:dyDescent="0.3">
      <c r="A111" s="8">
        <v>4430</v>
      </c>
      <c r="B111" s="9" t="s">
        <v>123</v>
      </c>
      <c r="C111" s="10" t="s">
        <v>100</v>
      </c>
      <c r="D111" s="11" t="s">
        <v>116</v>
      </c>
      <c r="X111" s="1">
        <f>IF(ISNUMBER(SEARCH(#REF!,B111)),MAX($X$4:X109)+1,0)</f>
        <v>0</v>
      </c>
      <c r="Y111" s="1" t="s">
        <v>123</v>
      </c>
      <c r="AA111" s="1" t="str">
        <f>IFERROR(VLOOKUP(ROWS($AA$5:AA111),$X$5:$Y$307,2,0),"")</f>
        <v/>
      </c>
    </row>
    <row r="112" spans="1:27" x14ac:dyDescent="0.3">
      <c r="A112" s="8">
        <v>4450</v>
      </c>
      <c r="B112" s="9" t="s">
        <v>124</v>
      </c>
      <c r="C112" s="10" t="s">
        <v>100</v>
      </c>
      <c r="D112" s="11" t="s">
        <v>116</v>
      </c>
      <c r="X112" s="1">
        <f>IF(ISNUMBER(SEARCH(#REF!,B112)),MAX($X$4:X111)+1,0)</f>
        <v>0</v>
      </c>
      <c r="Y112" s="1" t="s">
        <v>124</v>
      </c>
      <c r="AA112" s="1" t="str">
        <f>IFERROR(VLOOKUP(ROWS($AA$5:AA112),$X$5:$Y$307,2,0),"")</f>
        <v/>
      </c>
    </row>
    <row r="113" spans="1:27" x14ac:dyDescent="0.3">
      <c r="A113" s="8">
        <v>4470</v>
      </c>
      <c r="B113" s="9" t="s">
        <v>125</v>
      </c>
      <c r="C113" s="10" t="s">
        <v>100</v>
      </c>
      <c r="D113" s="11" t="s">
        <v>116</v>
      </c>
      <c r="X113" s="1">
        <f>IF(ISNUMBER(SEARCH(#REF!,B113)),MAX($X$4:X112)+1,0)</f>
        <v>0</v>
      </c>
      <c r="Y113" s="1" t="s">
        <v>125</v>
      </c>
      <c r="AA113" s="1" t="str">
        <f>IFERROR(VLOOKUP(ROWS($AA$5:AA113),$X$5:$Y$307,2,0),"")</f>
        <v/>
      </c>
    </row>
    <row r="114" spans="1:27" x14ac:dyDescent="0.3">
      <c r="A114" s="8">
        <v>4490</v>
      </c>
      <c r="B114" s="9" t="s">
        <v>126</v>
      </c>
      <c r="C114" s="10" t="s">
        <v>100</v>
      </c>
      <c r="D114" s="11" t="s">
        <v>116</v>
      </c>
      <c r="X114" s="1">
        <f>IF(ISNUMBER(SEARCH(#REF!,B114)),MAX($X$4:X113)+1,0)</f>
        <v>0</v>
      </c>
      <c r="Y114" s="1" t="s">
        <v>126</v>
      </c>
      <c r="AA114" s="1" t="str">
        <f>IFERROR(VLOOKUP(ROWS($AA$5:AA114),$X$5:$Y$307,2,0),"")</f>
        <v/>
      </c>
    </row>
    <row r="115" spans="1:27" x14ac:dyDescent="0.3">
      <c r="A115" s="8">
        <v>4550</v>
      </c>
      <c r="B115" s="9" t="s">
        <v>127</v>
      </c>
      <c r="C115" s="10" t="s">
        <v>100</v>
      </c>
      <c r="D115" s="11" t="s">
        <v>116</v>
      </c>
      <c r="X115" s="1">
        <f>IF(ISNUMBER(SEARCH(#REF!,B115)),MAX($X$4:X114)+1,0)</f>
        <v>0</v>
      </c>
      <c r="Y115" s="1" t="s">
        <v>127</v>
      </c>
      <c r="AA115" s="1" t="str">
        <f>IFERROR(VLOOKUP(ROWS($AA$5:AA115),$X$5:$Y$307,2,0),"")</f>
        <v/>
      </c>
    </row>
    <row r="116" spans="1:27" x14ac:dyDescent="0.3">
      <c r="A116" s="8">
        <v>4570</v>
      </c>
      <c r="B116" s="9" t="s">
        <v>128</v>
      </c>
      <c r="C116" s="10" t="s">
        <v>100</v>
      </c>
      <c r="D116" s="11" t="s">
        <v>116</v>
      </c>
      <c r="X116" s="1">
        <f>IF(ISNUMBER(SEARCH(#REF!,B116)),MAX($X$4:X115)+1,0)</f>
        <v>0</v>
      </c>
      <c r="Y116" s="1" t="s">
        <v>128</v>
      </c>
      <c r="AA116" s="1" t="str">
        <f>IFERROR(VLOOKUP(ROWS($AA$5:AA116),$X$5:$Y$307,2,0),"")</f>
        <v/>
      </c>
    </row>
    <row r="117" spans="1:27" x14ac:dyDescent="0.3">
      <c r="A117" s="8">
        <v>4590</v>
      </c>
      <c r="B117" s="9" t="s">
        <v>129</v>
      </c>
      <c r="C117" s="10" t="s">
        <v>100</v>
      </c>
      <c r="D117" s="11" t="s">
        <v>116</v>
      </c>
      <c r="X117" s="1">
        <f>IF(ISNUMBER(SEARCH(#REF!,B117)),MAX($X$4:X116)+1,0)</f>
        <v>0</v>
      </c>
      <c r="Y117" s="1" t="s">
        <v>129</v>
      </c>
      <c r="AA117" s="1" t="str">
        <f>IFERROR(VLOOKUP(ROWS($AA$5:AA117),$X$5:$Y$307,2,0),"")</f>
        <v/>
      </c>
    </row>
    <row r="118" spans="1:27" x14ac:dyDescent="0.3">
      <c r="A118" s="8">
        <v>4610</v>
      </c>
      <c r="B118" s="9" t="s">
        <v>130</v>
      </c>
      <c r="C118" s="10" t="s">
        <v>100</v>
      </c>
      <c r="D118" s="11" t="s">
        <v>116</v>
      </c>
      <c r="X118" s="1">
        <f>IF(ISNUMBER(SEARCH(#REF!,B118)),MAX($X$4:X117)+1,0)</f>
        <v>0</v>
      </c>
      <c r="Y118" s="1" t="s">
        <v>130</v>
      </c>
      <c r="AA118" s="1" t="str">
        <f>IFERROR(VLOOKUP(ROWS($AA$5:AA118),$X$5:$Y$307,2,0),"")</f>
        <v/>
      </c>
    </row>
    <row r="119" spans="1:27" x14ac:dyDescent="0.3">
      <c r="A119" s="8">
        <v>4620</v>
      </c>
      <c r="B119" s="9" t="s">
        <v>131</v>
      </c>
      <c r="C119" s="10" t="s">
        <v>100</v>
      </c>
      <c r="D119" s="11" t="s">
        <v>116</v>
      </c>
      <c r="X119" s="1">
        <f>IF(ISNUMBER(SEARCH(#REF!,B119)),MAX($X$4:X118)+1,0)</f>
        <v>0</v>
      </c>
      <c r="Y119" s="1" t="s">
        <v>131</v>
      </c>
      <c r="AA119" s="1" t="str">
        <f>IFERROR(VLOOKUP(ROWS($AA$5:AA119),$X$5:$Y$307,2,0),"")</f>
        <v/>
      </c>
    </row>
    <row r="120" spans="1:27" x14ac:dyDescent="0.3">
      <c r="A120" s="8">
        <v>4630</v>
      </c>
      <c r="B120" s="9" t="s">
        <v>132</v>
      </c>
      <c r="C120" s="10" t="s">
        <v>100</v>
      </c>
      <c r="D120" s="11" t="s">
        <v>116</v>
      </c>
      <c r="X120" s="1">
        <f>IF(ISNUMBER(SEARCH(#REF!,B120)),MAX($X$4:X119)+1,0)</f>
        <v>0</v>
      </c>
      <c r="Y120" s="1" t="s">
        <v>132</v>
      </c>
      <c r="AA120" s="1" t="str">
        <f>IFERROR(VLOOKUP(ROWS($AA$5:AA120),$X$5:$Y$307,2,0),"")</f>
        <v/>
      </c>
    </row>
    <row r="121" spans="1:27" x14ac:dyDescent="0.3">
      <c r="A121" s="8">
        <v>4635</v>
      </c>
      <c r="B121" s="9" t="s">
        <v>133</v>
      </c>
      <c r="C121" s="10" t="s">
        <v>100</v>
      </c>
      <c r="D121" s="11" t="s">
        <v>116</v>
      </c>
    </row>
    <row r="122" spans="1:27" x14ac:dyDescent="0.3">
      <c r="A122" s="8">
        <v>4640</v>
      </c>
      <c r="B122" s="9" t="s">
        <v>134</v>
      </c>
      <c r="C122" s="10" t="s">
        <v>100</v>
      </c>
      <c r="D122" s="11" t="s">
        <v>116</v>
      </c>
      <c r="X122" s="1">
        <f>IF(ISNUMBER(SEARCH(#REF!,B122)),MAX($X$4:X120)+1,0)</f>
        <v>0</v>
      </c>
      <c r="Y122" s="1" t="s">
        <v>134</v>
      </c>
      <c r="AA122" s="1" t="str">
        <f>IFERROR(VLOOKUP(ROWS($AA$5:AA122),$X$5:$Y$307,2,0),"")</f>
        <v/>
      </c>
    </row>
    <row r="123" spans="1:27" x14ac:dyDescent="0.3">
      <c r="A123" s="8">
        <v>4650</v>
      </c>
      <c r="B123" s="9" t="s">
        <v>135</v>
      </c>
      <c r="C123" s="10" t="s">
        <v>100</v>
      </c>
      <c r="D123" s="11" t="s">
        <v>116</v>
      </c>
      <c r="X123" s="1">
        <f>IF(ISNUMBER(SEARCH(#REF!,B123)),MAX($X$4:X122)+1,0)</f>
        <v>0</v>
      </c>
      <c r="Y123" s="1" t="s">
        <v>135</v>
      </c>
      <c r="AA123" s="1" t="str">
        <f>IFERROR(VLOOKUP(ROWS($AA$5:AA123),$X$5:$Y$307,2,0),"")</f>
        <v/>
      </c>
    </row>
    <row r="124" spans="1:27" x14ac:dyDescent="0.3">
      <c r="A124" s="8">
        <v>4670</v>
      </c>
      <c r="B124" s="9" t="s">
        <v>136</v>
      </c>
      <c r="C124" s="10" t="s">
        <v>100</v>
      </c>
      <c r="D124" s="11" t="s">
        <v>116</v>
      </c>
      <c r="X124" s="1">
        <f>IF(ISNUMBER(SEARCH(#REF!,B124)),MAX($X$4:X123)+1,0)</f>
        <v>0</v>
      </c>
      <c r="Y124" s="1" t="s">
        <v>136</v>
      </c>
      <c r="AA124" s="1" t="str">
        <f>IFERROR(VLOOKUP(ROWS($AA$5:AA124),$X$5:$Y$307,2,0),"")</f>
        <v/>
      </c>
    </row>
    <row r="125" spans="1:27" x14ac:dyDescent="0.3">
      <c r="A125" s="8">
        <v>4671</v>
      </c>
      <c r="B125" s="9" t="s">
        <v>137</v>
      </c>
      <c r="C125" s="10" t="s">
        <v>100</v>
      </c>
      <c r="D125" s="11" t="s">
        <v>116</v>
      </c>
      <c r="X125" s="1">
        <f>IF(ISNUMBER(SEARCH(#REF!,B125)),MAX($X$4:X124)+1,0)</f>
        <v>0</v>
      </c>
      <c r="Y125" s="1" t="s">
        <v>137</v>
      </c>
      <c r="AA125" s="1" t="str">
        <f>IFERROR(VLOOKUP(ROWS($AA$5:AA125),$X$5:$Y$307,2,0),"")</f>
        <v/>
      </c>
    </row>
    <row r="126" spans="1:27" x14ac:dyDescent="0.3">
      <c r="A126" s="8">
        <v>4690</v>
      </c>
      <c r="B126" s="9" t="s">
        <v>138</v>
      </c>
      <c r="C126" s="10" t="s">
        <v>100</v>
      </c>
      <c r="D126" s="11" t="s">
        <v>116</v>
      </c>
      <c r="X126" s="1">
        <f>IF(ISNUMBER(SEARCH(#REF!,B126)),MAX($X$4:X125)+1,0)</f>
        <v>0</v>
      </c>
      <c r="Y126" s="1" t="s">
        <v>138</v>
      </c>
      <c r="AA126" s="1" t="str">
        <f>IFERROR(VLOOKUP(ROWS($AA$5:AA126),$X$5:$Y$307,2,0),"")</f>
        <v/>
      </c>
    </row>
    <row r="127" spans="1:27" x14ac:dyDescent="0.3">
      <c r="A127" s="8">
        <v>4710</v>
      </c>
      <c r="B127" s="9" t="s">
        <v>139</v>
      </c>
      <c r="C127" s="10" t="s">
        <v>100</v>
      </c>
      <c r="D127" s="11" t="s">
        <v>116</v>
      </c>
      <c r="X127" s="1">
        <f>IF(ISNUMBER(SEARCH(#REF!,B127)),MAX($X$4:X126)+1,0)</f>
        <v>0</v>
      </c>
      <c r="Y127" s="1" t="s">
        <v>139</v>
      </c>
      <c r="AA127" s="1" t="str">
        <f>IFERROR(VLOOKUP(ROWS($AA$5:AA127),$X$5:$Y$307,2,0),"")</f>
        <v/>
      </c>
    </row>
    <row r="128" spans="1:27" x14ac:dyDescent="0.3">
      <c r="A128" s="8">
        <v>4720</v>
      </c>
      <c r="B128" s="9" t="s">
        <v>140</v>
      </c>
      <c r="C128" s="10" t="s">
        <v>100</v>
      </c>
      <c r="D128" s="11" t="s">
        <v>116</v>
      </c>
      <c r="X128" s="1">
        <f>IF(ISNUMBER(SEARCH(#REF!,B128)),MAX($X$4:X127)+1,0)</f>
        <v>0</v>
      </c>
      <c r="Y128" s="1" t="s">
        <v>140</v>
      </c>
      <c r="AA128" s="1" t="str">
        <f>IFERROR(VLOOKUP(ROWS($AA$5:AA128),$X$5:$Y$307,2,0),"")</f>
        <v/>
      </c>
    </row>
    <row r="129" spans="1:27" ht="14.25" customHeight="1" x14ac:dyDescent="0.3">
      <c r="A129" s="8">
        <v>4730</v>
      </c>
      <c r="B129" s="9" t="s">
        <v>141</v>
      </c>
      <c r="C129" s="10" t="s">
        <v>100</v>
      </c>
      <c r="D129" s="11" t="s">
        <v>116</v>
      </c>
      <c r="X129" s="1">
        <f>IF(ISNUMBER(SEARCH(#REF!,B129)),MAX($X$4:X128)+1,0)</f>
        <v>0</v>
      </c>
      <c r="Y129" s="1" t="s">
        <v>141</v>
      </c>
      <c r="AA129" s="1" t="str">
        <f>IFERROR(VLOOKUP(ROWS($AA$5:AA129),$X$5:$Y$307,2,0),"")</f>
        <v/>
      </c>
    </row>
    <row r="130" spans="1:27" ht="14.25" customHeight="1" x14ac:dyDescent="0.3">
      <c r="A130" s="8">
        <v>4740</v>
      </c>
      <c r="B130" s="9" t="s">
        <v>142</v>
      </c>
      <c r="C130" s="10" t="s">
        <v>100</v>
      </c>
      <c r="D130" s="11" t="s">
        <v>116</v>
      </c>
      <c r="X130" s="1">
        <f>IF(ISNUMBER(SEARCH(#REF!,B130)),MAX($X$4:X129)+1,0)</f>
        <v>0</v>
      </c>
      <c r="Y130" s="1" t="s">
        <v>142</v>
      </c>
      <c r="AA130" s="1" t="str">
        <f>IFERROR(VLOOKUP(ROWS($AA$5:AA130),$X$5:$Y$307,2,0),"")</f>
        <v/>
      </c>
    </row>
    <row r="131" spans="1:27" x14ac:dyDescent="0.3">
      <c r="A131" s="8">
        <v>4741</v>
      </c>
      <c r="B131" s="9" t="s">
        <v>143</v>
      </c>
      <c r="C131" s="10" t="s">
        <v>100</v>
      </c>
      <c r="D131" s="11" t="s">
        <v>116</v>
      </c>
      <c r="X131" s="1">
        <f>IF(ISNUMBER(SEARCH(#REF!,B131)),MAX($X$4:X130)+1,0)</f>
        <v>0</v>
      </c>
      <c r="Y131" s="1" t="s">
        <v>143</v>
      </c>
      <c r="AA131" s="1" t="str">
        <f>IFERROR(VLOOKUP(ROWS($AA$5:AA131),$X$5:$Y$307,2,0),"")</f>
        <v/>
      </c>
    </row>
    <row r="132" spans="1:27" x14ac:dyDescent="0.3">
      <c r="A132" s="8">
        <v>4750</v>
      </c>
      <c r="B132" s="9" t="s">
        <v>144</v>
      </c>
      <c r="C132" s="10" t="s">
        <v>100</v>
      </c>
      <c r="D132" s="11" t="s">
        <v>116</v>
      </c>
      <c r="X132" s="1">
        <f>IF(ISNUMBER(SEARCH(#REF!,B132)),MAX($X$4:X131)+1,0)</f>
        <v>0</v>
      </c>
      <c r="Y132" s="1" t="s">
        <v>144</v>
      </c>
      <c r="AA132" s="1" t="str">
        <f>IFERROR(VLOOKUP(ROWS($AA$5:AA132),$X$5:$Y$307,2,0),"")</f>
        <v/>
      </c>
    </row>
    <row r="133" spans="1:27" x14ac:dyDescent="0.3">
      <c r="A133" s="8">
        <v>4760</v>
      </c>
      <c r="B133" s="9" t="s">
        <v>145</v>
      </c>
      <c r="C133" s="10" t="s">
        <v>100</v>
      </c>
      <c r="D133" s="11" t="s">
        <v>116</v>
      </c>
      <c r="X133" s="1">
        <f>IF(ISNUMBER(SEARCH(#REF!,B133)),MAX($X$4:X132)+1,0)</f>
        <v>0</v>
      </c>
      <c r="Y133" s="1" t="s">
        <v>145</v>
      </c>
      <c r="AA133" s="1" t="str">
        <f>IFERROR(VLOOKUP(ROWS($AA$5:AA133),$X$5:$Y$307,2,0),"")</f>
        <v/>
      </c>
    </row>
    <row r="134" spans="1:27" x14ac:dyDescent="0.3">
      <c r="A134" s="8">
        <v>4770</v>
      </c>
      <c r="B134" s="9" t="s">
        <v>146</v>
      </c>
      <c r="C134" s="10" t="s">
        <v>100</v>
      </c>
      <c r="D134" s="11" t="s">
        <v>116</v>
      </c>
      <c r="X134" s="1">
        <f>IF(ISNUMBER(SEARCH(#REF!,B134)),MAX($X$4:X133)+1,0)</f>
        <v>0</v>
      </c>
      <c r="Y134" s="1" t="s">
        <v>146</v>
      </c>
      <c r="AA134" s="1" t="str">
        <f>IFERROR(VLOOKUP(ROWS($AA$5:AA134),$X$5:$Y$307,2,0),"")</f>
        <v/>
      </c>
    </row>
    <row r="135" spans="1:27" x14ac:dyDescent="0.3">
      <c r="A135" s="8">
        <v>4780</v>
      </c>
      <c r="B135" s="9" t="s">
        <v>147</v>
      </c>
      <c r="C135" s="10" t="s">
        <v>100</v>
      </c>
      <c r="D135" s="11" t="s">
        <v>116</v>
      </c>
      <c r="X135" s="1">
        <f>IF(ISNUMBER(SEARCH(#REF!,B135)),MAX($X$4:X134)+1,0)</f>
        <v>0</v>
      </c>
      <c r="Y135" s="1" t="s">
        <v>147</v>
      </c>
      <c r="AA135" s="1" t="str">
        <f>IFERROR(VLOOKUP(ROWS($AA$5:AA135),$X$5:$Y$307,2,0),"")</f>
        <v/>
      </c>
    </row>
    <row r="136" spans="1:27" x14ac:dyDescent="0.3">
      <c r="A136" s="8">
        <v>4810</v>
      </c>
      <c r="B136" s="9" t="s">
        <v>148</v>
      </c>
      <c r="C136" s="10" t="s">
        <v>100</v>
      </c>
      <c r="D136" s="11" t="s">
        <v>116</v>
      </c>
      <c r="X136" s="1">
        <f>IF(ISNUMBER(SEARCH(#REF!,B136)),MAX($X$4:X135)+1,0)</f>
        <v>0</v>
      </c>
      <c r="Y136" s="1" t="s">
        <v>148</v>
      </c>
      <c r="AA136" s="1" t="str">
        <f>IFERROR(VLOOKUP(ROWS($AA$5:AA136),$X$5:$Y$307,2,0),"")</f>
        <v/>
      </c>
    </row>
    <row r="137" spans="1:27" x14ac:dyDescent="0.3">
      <c r="A137" s="8">
        <v>4815</v>
      </c>
      <c r="B137" s="9" t="s">
        <v>149</v>
      </c>
      <c r="C137" s="10" t="s">
        <v>100</v>
      </c>
      <c r="D137" s="11" t="s">
        <v>116</v>
      </c>
      <c r="X137" s="1">
        <f>IF(ISNUMBER(SEARCH(#REF!,B137)),MAX($X$4:X136)+1,0)</f>
        <v>0</v>
      </c>
      <c r="Y137" s="1" t="s">
        <v>149</v>
      </c>
      <c r="AA137" s="1" t="str">
        <f>IFERROR(VLOOKUP(ROWS($AA$5:AA137),$X$5:$Y$307,2,0),"")</f>
        <v/>
      </c>
    </row>
    <row r="138" spans="1:27" x14ac:dyDescent="0.3">
      <c r="A138" s="8">
        <v>4850</v>
      </c>
      <c r="B138" s="9" t="s">
        <v>150</v>
      </c>
      <c r="C138" s="10" t="s">
        <v>100</v>
      </c>
      <c r="D138" s="11" t="s">
        <v>116</v>
      </c>
      <c r="X138" s="1">
        <f>IF(ISNUMBER(SEARCH(#REF!,B138)),MAX($X$4:X137)+1,0)</f>
        <v>0</v>
      </c>
      <c r="Y138" s="1" t="s">
        <v>150</v>
      </c>
      <c r="AA138" s="1" t="str">
        <f>IFERROR(VLOOKUP(ROWS($AA$5:AA138),$X$5:$Y$307,2,0),"")</f>
        <v/>
      </c>
    </row>
    <row r="139" spans="1:27" x14ac:dyDescent="0.3">
      <c r="A139" s="8">
        <v>4908</v>
      </c>
      <c r="B139" s="9" t="s">
        <v>151</v>
      </c>
      <c r="C139" s="10" t="s">
        <v>100</v>
      </c>
      <c r="D139" s="11" t="s">
        <v>116</v>
      </c>
    </row>
    <row r="140" spans="1:27" x14ac:dyDescent="0.3">
      <c r="A140" s="8">
        <v>4909</v>
      </c>
      <c r="B140" s="9" t="s">
        <v>152</v>
      </c>
      <c r="C140" s="10" t="s">
        <v>100</v>
      </c>
      <c r="D140" s="11" t="s">
        <v>116</v>
      </c>
    </row>
    <row r="141" spans="1:27" x14ac:dyDescent="0.3">
      <c r="A141" s="8">
        <v>4910</v>
      </c>
      <c r="B141" s="9" t="s">
        <v>153</v>
      </c>
      <c r="C141" s="10" t="s">
        <v>100</v>
      </c>
      <c r="D141" s="11" t="s">
        <v>116</v>
      </c>
      <c r="X141" s="1">
        <f>IF(ISNUMBER(SEARCH(#REF!,B141)),MAX($X$4:X138)+1,0)</f>
        <v>0</v>
      </c>
      <c r="Y141" s="1" t="s">
        <v>153</v>
      </c>
      <c r="AA141" s="1" t="str">
        <f>IFERROR(VLOOKUP(ROWS($AA$5:AA141),$X$5:$Y$307,2,0),"")</f>
        <v/>
      </c>
    </row>
    <row r="142" spans="1:27" x14ac:dyDescent="0.3">
      <c r="A142" s="8">
        <v>4911</v>
      </c>
      <c r="B142" s="9" t="s">
        <v>154</v>
      </c>
      <c r="C142" s="10" t="s">
        <v>100</v>
      </c>
      <c r="D142" s="11" t="s">
        <v>116</v>
      </c>
      <c r="X142" s="1">
        <f>IF(ISNUMBER(SEARCH(#REF!,B142)),MAX($X$4:X141)+1,0)</f>
        <v>0</v>
      </c>
      <c r="Y142" s="1" t="s">
        <v>154</v>
      </c>
      <c r="AA142" s="1" t="str">
        <f>IFERROR(VLOOKUP(ROWS($AA$5:AA142),$X$5:$Y$307,2,0),"")</f>
        <v/>
      </c>
    </row>
    <row r="143" spans="1:27" x14ac:dyDescent="0.3">
      <c r="A143" s="8">
        <v>4912</v>
      </c>
      <c r="B143" s="9" t="s">
        <v>155</v>
      </c>
      <c r="C143" s="10" t="s">
        <v>100</v>
      </c>
      <c r="D143" s="11" t="s">
        <v>116</v>
      </c>
      <c r="X143" s="1">
        <f>IF(ISNUMBER(SEARCH(#REF!,B143)),MAX($X$4:X142)+1,0)</f>
        <v>0</v>
      </c>
      <c r="Y143" s="1" t="s">
        <v>156</v>
      </c>
      <c r="AA143" s="1" t="str">
        <f>IFERROR(VLOOKUP(ROWS($AA$5:AA143),$X$5:$Y$307,2,0),"")</f>
        <v/>
      </c>
    </row>
    <row r="144" spans="1:27" x14ac:dyDescent="0.3">
      <c r="A144" s="8">
        <v>4913</v>
      </c>
      <c r="B144" s="9" t="s">
        <v>157</v>
      </c>
      <c r="C144" s="10" t="s">
        <v>100</v>
      </c>
      <c r="D144" s="11" t="s">
        <v>116</v>
      </c>
      <c r="X144" s="1">
        <f>IF(ISNUMBER(SEARCH(#REF!,B144)),MAX($X$4:X143)+1,0)</f>
        <v>0</v>
      </c>
      <c r="Y144" s="1" t="s">
        <v>157</v>
      </c>
      <c r="AA144" s="1" t="str">
        <f>IFERROR(VLOOKUP(ROWS($AA$5:AA144),$X$5:$Y$307,2,0),"")</f>
        <v/>
      </c>
    </row>
    <row r="145" spans="1:27" x14ac:dyDescent="0.3">
      <c r="A145" s="8">
        <v>4914</v>
      </c>
      <c r="B145" s="9" t="s">
        <v>158</v>
      </c>
      <c r="C145" s="10" t="s">
        <v>100</v>
      </c>
      <c r="D145" s="11" t="s">
        <v>116</v>
      </c>
      <c r="X145" s="1">
        <f>IF(ISNUMBER(SEARCH(#REF!,B145)),MAX($X$4:X144)+1,0)</f>
        <v>0</v>
      </c>
      <c r="Y145" s="1" t="s">
        <v>159</v>
      </c>
      <c r="AA145" s="1" t="str">
        <f>IFERROR(VLOOKUP(ROWS($AA$5:AA145),$X$5:$Y$307,2,0),"")</f>
        <v/>
      </c>
    </row>
    <row r="146" spans="1:27" x14ac:dyDescent="0.3">
      <c r="A146" s="8">
        <v>4915</v>
      </c>
      <c r="B146" s="9" t="s">
        <v>160</v>
      </c>
      <c r="C146" s="10" t="s">
        <v>100</v>
      </c>
      <c r="D146" s="11" t="s">
        <v>116</v>
      </c>
    </row>
    <row r="147" spans="1:27" x14ac:dyDescent="0.3">
      <c r="A147" s="8">
        <v>4916</v>
      </c>
      <c r="B147" s="9" t="s">
        <v>161</v>
      </c>
      <c r="C147" s="10" t="s">
        <v>100</v>
      </c>
      <c r="D147" s="11" t="s">
        <v>116</v>
      </c>
      <c r="X147" s="1">
        <f>IF(ISNUMBER(SEARCH(#REF!,B147)),MAX($X$4:X145)+1,0)</f>
        <v>0</v>
      </c>
      <c r="Y147" s="1" t="s">
        <v>161</v>
      </c>
      <c r="AA147" s="1" t="str">
        <f>IFERROR(VLOOKUP(ROWS($AA$5:AA147),$X$5:$Y$307,2,0),"")</f>
        <v/>
      </c>
    </row>
    <row r="148" spans="1:27" x14ac:dyDescent="0.3">
      <c r="A148" s="8">
        <v>4917</v>
      </c>
      <c r="B148" s="9" t="s">
        <v>162</v>
      </c>
      <c r="C148" s="10" t="s">
        <v>100</v>
      </c>
      <c r="D148" s="11" t="s">
        <v>116</v>
      </c>
      <c r="X148" s="1">
        <f>IF(ISNUMBER(SEARCH(#REF!,B148)),MAX($X$4:X147)+1,0)</f>
        <v>0</v>
      </c>
      <c r="Y148" s="1" t="s">
        <v>162</v>
      </c>
      <c r="AA148" s="1" t="str">
        <f>IFERROR(VLOOKUP(ROWS($AA$5:AA148),$X$5:$Y$307,2,0),"")</f>
        <v/>
      </c>
    </row>
    <row r="149" spans="1:27" x14ac:dyDescent="0.3">
      <c r="A149" s="8">
        <v>4918</v>
      </c>
      <c r="B149" s="9" t="s">
        <v>163</v>
      </c>
      <c r="C149" s="10" t="s">
        <v>100</v>
      </c>
      <c r="D149" s="11" t="s">
        <v>116</v>
      </c>
      <c r="X149" s="1">
        <f>IF(ISNUMBER(SEARCH(#REF!,B149)),MAX($X$4:X148)+1,0)</f>
        <v>0</v>
      </c>
      <c r="Y149" s="1" t="s">
        <v>163</v>
      </c>
      <c r="AA149" s="1" t="str">
        <f>IFERROR(VLOOKUP(ROWS($AA$5:AA149),$X$5:$Y$307,2,0),"")</f>
        <v/>
      </c>
    </row>
    <row r="150" spans="1:27" x14ac:dyDescent="0.3">
      <c r="A150" s="8">
        <v>4919</v>
      </c>
      <c r="B150" s="9" t="s">
        <v>164</v>
      </c>
      <c r="C150" s="10" t="s">
        <v>100</v>
      </c>
      <c r="D150" s="11" t="s">
        <v>116</v>
      </c>
      <c r="X150" s="1">
        <f>IF(ISNUMBER(SEARCH(#REF!,B150)),MAX($X$4:X149)+1,0)</f>
        <v>0</v>
      </c>
      <c r="Y150" s="1" t="s">
        <v>164</v>
      </c>
      <c r="AA150" s="1" t="str">
        <f>IFERROR(VLOOKUP(ROWS($AA$5:AA150),$X$5:$Y$307,2,0),"")</f>
        <v/>
      </c>
    </row>
    <row r="151" spans="1:27" x14ac:dyDescent="0.3">
      <c r="A151" s="8">
        <v>4920</v>
      </c>
      <c r="B151" s="9" t="s">
        <v>165</v>
      </c>
      <c r="C151" s="10" t="s">
        <v>100</v>
      </c>
      <c r="D151" s="11" t="s">
        <v>116</v>
      </c>
      <c r="X151" s="1">
        <f>IF(ISNUMBER(SEARCH(#REF!,B151)),MAX($X$4:X150)+1,0)</f>
        <v>0</v>
      </c>
      <c r="Y151" s="1" t="s">
        <v>166</v>
      </c>
      <c r="AA151" s="1" t="str">
        <f>IFERROR(VLOOKUP(ROWS($AA$5:AA151),$X$5:$Y$307,2,0),"")</f>
        <v/>
      </c>
    </row>
    <row r="152" spans="1:27" x14ac:dyDescent="0.3">
      <c r="A152" s="8">
        <v>4921</v>
      </c>
      <c r="B152" s="9" t="s">
        <v>167</v>
      </c>
      <c r="C152" s="10" t="s">
        <v>100</v>
      </c>
      <c r="D152" s="11" t="s">
        <v>116</v>
      </c>
      <c r="X152" s="1">
        <f>IF(ISNUMBER(SEARCH(#REF!,B152)),MAX($X$4:X151)+1,0)</f>
        <v>0</v>
      </c>
      <c r="Y152" s="1" t="s">
        <v>167</v>
      </c>
      <c r="AA152" s="1" t="str">
        <f>IFERROR(VLOOKUP(ROWS($AA$5:AA152),$X$5:$Y$307,2,0),"")</f>
        <v/>
      </c>
    </row>
    <row r="153" spans="1:27" x14ac:dyDescent="0.3">
      <c r="A153" s="8">
        <v>4922</v>
      </c>
      <c r="B153" s="9" t="s">
        <v>168</v>
      </c>
      <c r="C153" s="10" t="s">
        <v>100</v>
      </c>
      <c r="D153" s="11" t="s">
        <v>116</v>
      </c>
      <c r="X153" s="1">
        <f>IF(ISNUMBER(SEARCH(#REF!,B153)),MAX($X$4:X152)+1,0)</f>
        <v>0</v>
      </c>
      <c r="Y153" s="1" t="s">
        <v>168</v>
      </c>
      <c r="AA153" s="1" t="str">
        <f>IFERROR(VLOOKUP(ROWS($AA$5:AA153),$X$5:$Y$307,2,0),"")</f>
        <v/>
      </c>
    </row>
    <row r="154" spans="1:27" x14ac:dyDescent="0.3">
      <c r="A154" s="8">
        <v>4923</v>
      </c>
      <c r="B154" s="9" t="s">
        <v>169</v>
      </c>
      <c r="C154" s="10" t="s">
        <v>100</v>
      </c>
      <c r="D154" s="11" t="s">
        <v>116</v>
      </c>
      <c r="X154" s="1">
        <f>IF(ISNUMBER(SEARCH(#REF!,B154)),MAX($X$4:X153)+1,0)</f>
        <v>0</v>
      </c>
      <c r="Y154" s="1" t="s">
        <v>169</v>
      </c>
      <c r="AA154" s="1" t="str">
        <f>IFERROR(VLOOKUP(ROWS($AA$5:AA154),$X$5:$Y$307,2,0),"")</f>
        <v/>
      </c>
    </row>
    <row r="155" spans="1:27" x14ac:dyDescent="0.3">
      <c r="A155" s="8">
        <v>4924</v>
      </c>
      <c r="B155" s="9" t="s">
        <v>170</v>
      </c>
      <c r="C155" s="10" t="s">
        <v>100</v>
      </c>
      <c r="D155" s="11" t="s">
        <v>116</v>
      </c>
      <c r="X155" s="1">
        <f>IF(ISNUMBER(SEARCH(#REF!,B155)),MAX($X$4:X154)+1,0)</f>
        <v>0</v>
      </c>
      <c r="Y155" s="1" t="s">
        <v>170</v>
      </c>
      <c r="AA155" s="1" t="str">
        <f>IFERROR(VLOOKUP(ROWS($AA$5:AA155),$X$5:$Y$307,2,0),"")</f>
        <v/>
      </c>
    </row>
    <row r="156" spans="1:27" x14ac:dyDescent="0.3">
      <c r="A156" s="8">
        <v>4925</v>
      </c>
      <c r="B156" s="9" t="s">
        <v>171</v>
      </c>
      <c r="C156" s="10" t="s">
        <v>100</v>
      </c>
      <c r="D156" s="11" t="s">
        <v>116</v>
      </c>
      <c r="X156" s="1">
        <f>IF(ISNUMBER(SEARCH(#REF!,B156)),MAX($X$4:X155)+1,0)</f>
        <v>0</v>
      </c>
      <c r="Y156" s="1" t="s">
        <v>171</v>
      </c>
      <c r="AA156" s="1" t="str">
        <f>IFERROR(VLOOKUP(ROWS($AA$5:AA156),$X$5:$Y$307,2,0),"")</f>
        <v/>
      </c>
    </row>
    <row r="157" spans="1:27" x14ac:dyDescent="0.3">
      <c r="A157" s="8">
        <v>4927</v>
      </c>
      <c r="B157" s="9" t="s">
        <v>172</v>
      </c>
      <c r="C157" s="10" t="s">
        <v>100</v>
      </c>
      <c r="D157" s="11" t="s">
        <v>116</v>
      </c>
    </row>
    <row r="158" spans="1:27" x14ac:dyDescent="0.3">
      <c r="A158" s="8">
        <v>4928</v>
      </c>
      <c r="B158" s="9" t="s">
        <v>173</v>
      </c>
      <c r="C158" s="10" t="s">
        <v>100</v>
      </c>
      <c r="D158" s="11" t="s">
        <v>116</v>
      </c>
    </row>
    <row r="159" spans="1:27" x14ac:dyDescent="0.3">
      <c r="A159" s="8">
        <v>4930</v>
      </c>
      <c r="B159" s="9" t="s">
        <v>174</v>
      </c>
      <c r="C159" s="10" t="s">
        <v>100</v>
      </c>
      <c r="D159" s="11" t="s">
        <v>116</v>
      </c>
      <c r="X159" s="1">
        <f>IF(ISNUMBER(SEARCH(#REF!,B159)),MAX($X$4:X156)+1,0)</f>
        <v>0</v>
      </c>
      <c r="Y159" s="1" t="s">
        <v>174</v>
      </c>
      <c r="AA159" s="1" t="str">
        <f>IFERROR(VLOOKUP(ROWS($AA$5:AA159),$X$5:$Y$307,2,0),"")</f>
        <v/>
      </c>
    </row>
    <row r="160" spans="1:27" x14ac:dyDescent="0.3">
      <c r="A160" s="8">
        <v>5010</v>
      </c>
      <c r="B160" s="9" t="s">
        <v>175</v>
      </c>
      <c r="C160" s="10" t="s">
        <v>100</v>
      </c>
      <c r="D160" s="11" t="s">
        <v>176</v>
      </c>
      <c r="X160" s="1">
        <f>IF(ISNUMBER(SEARCH(#REF!,B160)),MAX($X$4:X159)+1,0)</f>
        <v>0</v>
      </c>
      <c r="Y160" s="1" t="s">
        <v>175</v>
      </c>
      <c r="AA160" s="1" t="str">
        <f>IFERROR(VLOOKUP(ROWS($AA$5:AA160),$X$5:$Y$307,2,0),"")</f>
        <v/>
      </c>
    </row>
    <row r="161" spans="1:27" x14ac:dyDescent="0.3">
      <c r="A161" s="8">
        <v>5011</v>
      </c>
      <c r="B161" s="9" t="s">
        <v>177</v>
      </c>
      <c r="C161" s="10" t="s">
        <v>100</v>
      </c>
      <c r="D161" s="11" t="s">
        <v>176</v>
      </c>
      <c r="X161" s="1">
        <f>IF(ISNUMBER(SEARCH(#REF!,B161)),MAX($X$4:X160)+1,0)</f>
        <v>0</v>
      </c>
      <c r="Y161" s="1" t="s">
        <v>177</v>
      </c>
      <c r="AA161" s="1" t="str">
        <f>IFERROR(VLOOKUP(ROWS($AA$5:AA161),$X$5:$Y$307,2,0),"")</f>
        <v/>
      </c>
    </row>
    <row r="162" spans="1:27" x14ac:dyDescent="0.3">
      <c r="A162" s="8">
        <v>5020</v>
      </c>
      <c r="B162" s="9" t="s">
        <v>178</v>
      </c>
      <c r="C162" s="10" t="s">
        <v>100</v>
      </c>
      <c r="D162" s="11" t="s">
        <v>176</v>
      </c>
      <c r="X162" s="1">
        <f>IF(ISNUMBER(SEARCH(#REF!,B162)),MAX($X$4:X161)+1,0)</f>
        <v>0</v>
      </c>
      <c r="Y162" s="1" t="s">
        <v>178</v>
      </c>
      <c r="AA162" s="1" t="str">
        <f>IFERROR(VLOOKUP(ROWS($AA$5:AA162),$X$5:$Y$307,2,0),"")</f>
        <v/>
      </c>
    </row>
    <row r="163" spans="1:27" x14ac:dyDescent="0.3">
      <c r="A163" s="8">
        <v>5030</v>
      </c>
      <c r="B163" s="9" t="s">
        <v>179</v>
      </c>
      <c r="C163" s="10" t="s">
        <v>100</v>
      </c>
      <c r="D163" s="11" t="s">
        <v>176</v>
      </c>
      <c r="X163" s="1">
        <f>IF(ISNUMBER(SEARCH(#REF!,B163)),MAX($X$4:X162)+1,0)</f>
        <v>0</v>
      </c>
      <c r="Y163" s="1" t="s">
        <v>179</v>
      </c>
      <c r="AA163" s="1" t="str">
        <f>IFERROR(VLOOKUP(ROWS($AA$5:AA163),$X$5:$Y$307,2,0),"")</f>
        <v/>
      </c>
    </row>
    <row r="164" spans="1:27" x14ac:dyDescent="0.3">
      <c r="A164" s="8">
        <v>5110</v>
      </c>
      <c r="B164" s="9" t="s">
        <v>180</v>
      </c>
      <c r="C164" s="10" t="s">
        <v>100</v>
      </c>
      <c r="D164" s="11" t="s">
        <v>176</v>
      </c>
      <c r="X164" s="1">
        <f>IF(ISNUMBER(SEARCH(#REF!,B164)),MAX($X$4:X163)+1,0)</f>
        <v>0</v>
      </c>
      <c r="Y164" s="1" t="s">
        <v>180</v>
      </c>
      <c r="AA164" s="1" t="str">
        <f>IFERROR(VLOOKUP(ROWS($AA$5:AA164),$X$5:$Y$307,2,0),"")</f>
        <v/>
      </c>
    </row>
    <row r="165" spans="1:27" x14ac:dyDescent="0.3">
      <c r="A165" s="8">
        <v>5111</v>
      </c>
      <c r="B165" s="9" t="s">
        <v>181</v>
      </c>
      <c r="C165" s="10" t="s">
        <v>100</v>
      </c>
      <c r="D165" s="11" t="s">
        <v>176</v>
      </c>
      <c r="X165" s="1">
        <f>IF(ISNUMBER(SEARCH(#REF!,B165)),MAX($X$4:X164)+1,0)</f>
        <v>0</v>
      </c>
      <c r="Y165" s="1" t="s">
        <v>181</v>
      </c>
      <c r="AA165" s="1" t="str">
        <f>IFERROR(VLOOKUP(ROWS($AA$5:AA165),$X$5:$Y$307,2,0),"")</f>
        <v/>
      </c>
    </row>
    <row r="166" spans="1:27" x14ac:dyDescent="0.3">
      <c r="A166" s="8">
        <v>5112</v>
      </c>
      <c r="B166" s="9" t="s">
        <v>182</v>
      </c>
      <c r="C166" s="10" t="s">
        <v>100</v>
      </c>
      <c r="D166" s="11" t="s">
        <v>176</v>
      </c>
      <c r="X166" s="1">
        <f>IF(ISNUMBER(SEARCH(#REF!,B166)),MAX($X$4:X165)+1,0)</f>
        <v>0</v>
      </c>
      <c r="Y166" s="1" t="s">
        <v>182</v>
      </c>
      <c r="AA166" s="1" t="str">
        <f>IFERROR(VLOOKUP(ROWS($AA$5:AA166),$X$5:$Y$307,2,0),"")</f>
        <v/>
      </c>
    </row>
    <row r="167" spans="1:27" x14ac:dyDescent="0.3">
      <c r="A167" s="8">
        <v>5150</v>
      </c>
      <c r="B167" s="9" t="s">
        <v>183</v>
      </c>
      <c r="C167" s="10" t="s">
        <v>100</v>
      </c>
      <c r="D167" s="11" t="s">
        <v>176</v>
      </c>
      <c r="X167" s="1">
        <f>IF(ISNUMBER(SEARCH(#REF!,B167)),MAX($X$4:X166)+1,0)</f>
        <v>0</v>
      </c>
      <c r="Y167" s="1" t="s">
        <v>183</v>
      </c>
      <c r="AA167" s="1" t="str">
        <f>IFERROR(VLOOKUP(ROWS($AA$5:AA167),$X$5:$Y$307,2,0),"")</f>
        <v/>
      </c>
    </row>
    <row r="168" spans="1:27" x14ac:dyDescent="0.3">
      <c r="A168" s="8">
        <v>5170</v>
      </c>
      <c r="B168" s="9" t="s">
        <v>184</v>
      </c>
      <c r="C168" s="10" t="s">
        <v>100</v>
      </c>
      <c r="D168" s="11" t="s">
        <v>176</v>
      </c>
      <c r="X168" s="1">
        <f>IF(ISNUMBER(SEARCH(#REF!,B168)),MAX($X$4:X167)+1,0)</f>
        <v>0</v>
      </c>
      <c r="Y168" s="1" t="s">
        <v>184</v>
      </c>
      <c r="AA168" s="1" t="str">
        <f>IFERROR(VLOOKUP(ROWS($AA$5:AA168),$X$5:$Y$307,2,0),"")</f>
        <v/>
      </c>
    </row>
    <row r="169" spans="1:27" x14ac:dyDescent="0.3">
      <c r="A169" s="8">
        <v>5175</v>
      </c>
      <c r="B169" s="9" t="s">
        <v>185</v>
      </c>
      <c r="C169" s="10" t="s">
        <v>100</v>
      </c>
      <c r="D169" s="11" t="s">
        <v>176</v>
      </c>
    </row>
    <row r="170" spans="1:27" x14ac:dyDescent="0.3">
      <c r="A170" s="8">
        <v>5310</v>
      </c>
      <c r="B170" s="9" t="s">
        <v>186</v>
      </c>
      <c r="C170" s="10" t="s">
        <v>100</v>
      </c>
      <c r="D170" s="11" t="s">
        <v>176</v>
      </c>
      <c r="X170" s="1">
        <f>IF(ISNUMBER(SEARCH(#REF!,B170)),MAX($X$4:X168)+1,0)</f>
        <v>0</v>
      </c>
      <c r="Y170" s="1" t="s">
        <v>186</v>
      </c>
      <c r="AA170" s="1" t="str">
        <f>IFERROR(VLOOKUP(ROWS($AA$5:AA170),$X$5:$Y$307,2,0),"")</f>
        <v/>
      </c>
    </row>
    <row r="171" spans="1:27" x14ac:dyDescent="0.3">
      <c r="A171" s="8">
        <v>5315</v>
      </c>
      <c r="B171" s="9" t="s">
        <v>187</v>
      </c>
      <c r="C171" s="10" t="s">
        <v>100</v>
      </c>
      <c r="D171" s="11" t="s">
        <v>176</v>
      </c>
      <c r="X171" s="1">
        <f>IF(ISNUMBER(SEARCH(#REF!,B171)),MAX($X$4:X170)+1,0)</f>
        <v>0</v>
      </c>
      <c r="Y171" s="1" t="s">
        <v>187</v>
      </c>
      <c r="AA171" s="1" t="str">
        <f>IFERROR(VLOOKUP(ROWS($AA$5:AA171),$X$5:$Y$307,2,0),"")</f>
        <v/>
      </c>
    </row>
    <row r="172" spans="1:27" x14ac:dyDescent="0.3">
      <c r="A172" s="8">
        <v>5316</v>
      </c>
      <c r="B172" s="9" t="s">
        <v>188</v>
      </c>
      <c r="C172" s="10" t="s">
        <v>100</v>
      </c>
      <c r="D172" s="11" t="s">
        <v>176</v>
      </c>
      <c r="X172" s="1">
        <f>IF(ISNUMBER(SEARCH(#REF!,B172)),MAX($X$4:X171)+1,0)</f>
        <v>0</v>
      </c>
      <c r="Y172" s="1" t="s">
        <v>189</v>
      </c>
      <c r="AA172" s="1" t="str">
        <f>IFERROR(VLOOKUP(ROWS($AA$5:AA172),$X$5:$Y$307,2,0),"")</f>
        <v/>
      </c>
    </row>
    <row r="173" spans="1:27" x14ac:dyDescent="0.3">
      <c r="A173" s="8">
        <v>5350</v>
      </c>
      <c r="B173" s="9" t="s">
        <v>190</v>
      </c>
      <c r="C173" s="10" t="s">
        <v>100</v>
      </c>
      <c r="D173" s="11" t="s">
        <v>176</v>
      </c>
      <c r="X173" s="1">
        <f>IF(ISNUMBER(SEARCH(#REF!,B173)),MAX($X$4:X172)+1,0)</f>
        <v>0</v>
      </c>
      <c r="Y173" s="1" t="s">
        <v>190</v>
      </c>
      <c r="AA173" s="1" t="str">
        <f>IFERROR(VLOOKUP(ROWS($AA$5:AA173),$X$5:$Y$307,2,0),"")</f>
        <v/>
      </c>
    </row>
    <row r="174" spans="1:27" x14ac:dyDescent="0.3">
      <c r="A174" s="8">
        <v>5400</v>
      </c>
      <c r="B174" s="9" t="s">
        <v>191</v>
      </c>
      <c r="C174" s="10" t="s">
        <v>100</v>
      </c>
      <c r="D174" s="11" t="s">
        <v>176</v>
      </c>
      <c r="X174" s="1">
        <f>IF(ISNUMBER(SEARCH(#REF!,B174)),MAX($X$4:X173)+1,0)</f>
        <v>0</v>
      </c>
      <c r="Y174" s="1" t="s">
        <v>192</v>
      </c>
      <c r="AA174" s="1" t="str">
        <f>IFERROR(VLOOKUP(ROWS($AA$5:AA174),$X$5:$Y$307,2,0),"")</f>
        <v/>
      </c>
    </row>
    <row r="175" spans="1:27" x14ac:dyDescent="0.3">
      <c r="A175" s="8">
        <v>5450</v>
      </c>
      <c r="B175" s="9" t="s">
        <v>193</v>
      </c>
      <c r="C175" s="10" t="s">
        <v>100</v>
      </c>
      <c r="D175" s="11" t="s">
        <v>176</v>
      </c>
      <c r="X175" s="1">
        <f>IF(ISNUMBER(SEARCH(#REF!,B175)),MAX($X$4:X174)+1,0)</f>
        <v>0</v>
      </c>
      <c r="Y175" s="1" t="s">
        <v>194</v>
      </c>
      <c r="AA175" s="1" t="str">
        <f>IFERROR(VLOOKUP(ROWS($AA$5:AA175),$X$5:$Y$307,2,0),"")</f>
        <v/>
      </c>
    </row>
    <row r="176" spans="1:27" x14ac:dyDescent="0.3">
      <c r="A176" s="8">
        <v>5510</v>
      </c>
      <c r="B176" s="9" t="s">
        <v>195</v>
      </c>
      <c r="C176" s="10" t="s">
        <v>100</v>
      </c>
      <c r="D176" s="11" t="s">
        <v>176</v>
      </c>
      <c r="X176" s="1">
        <f>IF(ISNUMBER(SEARCH(#REF!,B176)),MAX($X$4:X175)+1,0)</f>
        <v>0</v>
      </c>
      <c r="Y176" s="1" t="s">
        <v>195</v>
      </c>
      <c r="AA176" s="1" t="str">
        <f>IFERROR(VLOOKUP(ROWS($AA$5:AA176),$X$5:$Y$307,2,0),"")</f>
        <v/>
      </c>
    </row>
    <row r="177" spans="1:27" x14ac:dyDescent="0.3">
      <c r="A177" s="8">
        <v>5550</v>
      </c>
      <c r="B177" s="9" t="s">
        <v>196</v>
      </c>
      <c r="C177" s="10" t="s">
        <v>100</v>
      </c>
      <c r="D177" s="11" t="s">
        <v>176</v>
      </c>
      <c r="X177" s="1">
        <f>IF(ISNUMBER(SEARCH(#REF!,B177)),MAX($X$4:X176)+1,0)</f>
        <v>0</v>
      </c>
      <c r="Y177" s="1" t="s">
        <v>196</v>
      </c>
      <c r="AA177" s="1" t="str">
        <f>IFERROR(VLOOKUP(ROWS($AA$5:AA177),$X$5:$Y$307,2,0),"")</f>
        <v/>
      </c>
    </row>
    <row r="178" spans="1:27" x14ac:dyDescent="0.3">
      <c r="A178" s="8">
        <v>5551</v>
      </c>
      <c r="B178" s="9" t="s">
        <v>197</v>
      </c>
      <c r="C178" s="10" t="s">
        <v>100</v>
      </c>
      <c r="D178" s="11" t="s">
        <v>176</v>
      </c>
      <c r="X178" s="1">
        <f>IF(ISNUMBER(SEARCH(#REF!,B178)),MAX($X$4:X177)+1,0)</f>
        <v>0</v>
      </c>
      <c r="Y178" s="1" t="s">
        <v>197</v>
      </c>
      <c r="AA178" s="1" t="str">
        <f>IFERROR(VLOOKUP(ROWS($AA$5:AA178),$X$5:$Y$307,2,0),"")</f>
        <v/>
      </c>
    </row>
    <row r="179" spans="1:27" x14ac:dyDescent="0.3">
      <c r="A179" s="8">
        <v>5552</v>
      </c>
      <c r="B179" s="9" t="s">
        <v>198</v>
      </c>
      <c r="C179" s="10" t="s">
        <v>100</v>
      </c>
      <c r="D179" s="11" t="s">
        <v>176</v>
      </c>
      <c r="X179" s="1">
        <f>IF(ISNUMBER(SEARCH(#REF!,B179)),MAX($X$4:X178)+1,0)</f>
        <v>0</v>
      </c>
      <c r="Y179" s="1" t="s">
        <v>198</v>
      </c>
      <c r="AA179" s="1" t="str">
        <f>IFERROR(VLOOKUP(ROWS($AA$5:AA179),$X$5:$Y$307,2,0),"")</f>
        <v/>
      </c>
    </row>
    <row r="180" spans="1:27" x14ac:dyDescent="0.3">
      <c r="A180" s="8">
        <v>5610</v>
      </c>
      <c r="B180" s="9" t="s">
        <v>199</v>
      </c>
      <c r="C180" s="10" t="s">
        <v>100</v>
      </c>
      <c r="D180" s="11" t="s">
        <v>176</v>
      </c>
      <c r="X180" s="1">
        <f>IF(ISNUMBER(SEARCH(#REF!,B180)),MAX($X$4:X179)+1,0)</f>
        <v>0</v>
      </c>
      <c r="Y180" s="1" t="s">
        <v>200</v>
      </c>
      <c r="AA180" s="1" t="str">
        <f>IFERROR(VLOOKUP(ROWS($AA$5:AA180),$X$5:$Y$307,2,0),"")</f>
        <v/>
      </c>
    </row>
    <row r="181" spans="1:27" x14ac:dyDescent="0.3">
      <c r="A181" s="8">
        <v>5611</v>
      </c>
      <c r="B181" s="9" t="s">
        <v>201</v>
      </c>
      <c r="C181" s="10" t="s">
        <v>100</v>
      </c>
      <c r="D181" s="11" t="s">
        <v>176</v>
      </c>
    </row>
    <row r="182" spans="1:27" x14ac:dyDescent="0.3">
      <c r="A182" s="8">
        <v>5700</v>
      </c>
      <c r="B182" s="9" t="s">
        <v>202</v>
      </c>
      <c r="C182" s="10" t="s">
        <v>100</v>
      </c>
      <c r="D182" s="11" t="s">
        <v>176</v>
      </c>
      <c r="X182" s="1">
        <f>IF(ISNUMBER(SEARCH(#REF!,B182)),MAX($X$4:X180)+1,0)</f>
        <v>0</v>
      </c>
      <c r="Y182" s="1" t="s">
        <v>202</v>
      </c>
      <c r="AA182" s="1" t="str">
        <f>IFERROR(VLOOKUP(ROWS($AA$5:AA182),$X$5:$Y$307,2,0),"")</f>
        <v/>
      </c>
    </row>
    <row r="183" spans="1:27" x14ac:dyDescent="0.3">
      <c r="A183" s="8">
        <v>5710</v>
      </c>
      <c r="B183" s="9" t="s">
        <v>203</v>
      </c>
      <c r="C183" s="10" t="s">
        <v>100</v>
      </c>
      <c r="D183" s="11" t="s">
        <v>176</v>
      </c>
      <c r="X183" s="1">
        <f>IF(ISNUMBER(SEARCH(#REF!,B183)),MAX($X$4:X182)+1,0)</f>
        <v>0</v>
      </c>
      <c r="Y183" s="1" t="s">
        <v>204</v>
      </c>
      <c r="AA183" s="1" t="str">
        <f>IFERROR(VLOOKUP(ROWS($AA$5:AA183),$X$5:$Y$307,2,0),"")</f>
        <v/>
      </c>
    </row>
    <row r="184" spans="1:27" x14ac:dyDescent="0.3">
      <c r="A184" s="8">
        <v>5800</v>
      </c>
      <c r="B184" s="9" t="s">
        <v>205</v>
      </c>
      <c r="C184" s="10" t="s">
        <v>100</v>
      </c>
      <c r="D184" s="11" t="s">
        <v>176</v>
      </c>
      <c r="X184" s="1">
        <f>IF(ISNUMBER(SEARCH(#REF!,B184)),MAX($X$4:X183)+1,0)</f>
        <v>0</v>
      </c>
      <c r="Y184" s="1" t="s">
        <v>205</v>
      </c>
      <c r="AA184" s="1" t="str">
        <f>IFERROR(VLOOKUP(ROWS($AA$5:AA184),$X$5:$Y$307,2,0),"")</f>
        <v/>
      </c>
    </row>
    <row r="185" spans="1:27" x14ac:dyDescent="0.3">
      <c r="A185" s="8">
        <v>5801</v>
      </c>
      <c r="B185" s="9" t="s">
        <v>206</v>
      </c>
      <c r="C185" s="10" t="s">
        <v>100</v>
      </c>
      <c r="D185" s="11" t="s">
        <v>176</v>
      </c>
      <c r="X185" s="1">
        <f>IF(ISNUMBER(SEARCH(#REF!,B185)),MAX($X$4:X184)+1,0)</f>
        <v>0</v>
      </c>
      <c r="Y185" s="1" t="s">
        <v>206</v>
      </c>
      <c r="AA185" s="1" t="str">
        <f>IFERROR(VLOOKUP(ROWS($AA$5:AA185),$X$5:$Y$307,2,0),"")</f>
        <v/>
      </c>
    </row>
    <row r="186" spans="1:27" x14ac:dyDescent="0.3">
      <c r="A186" s="8">
        <v>5802</v>
      </c>
      <c r="B186" s="9" t="s">
        <v>207</v>
      </c>
      <c r="C186" s="10" t="s">
        <v>100</v>
      </c>
      <c r="D186" s="11" t="s">
        <v>176</v>
      </c>
      <c r="X186" s="1">
        <f>IF(ISNUMBER(SEARCH(#REF!,B186)),MAX($X$4:X185)+1,0)</f>
        <v>0</v>
      </c>
      <c r="Y186" s="1" t="s">
        <v>207</v>
      </c>
      <c r="AA186" s="1" t="str">
        <f>IFERROR(VLOOKUP(ROWS($AA$5:AA186),$X$5:$Y$307,2,0),"")</f>
        <v/>
      </c>
    </row>
    <row r="187" spans="1:27" x14ac:dyDescent="0.3">
      <c r="A187" s="8">
        <v>5803</v>
      </c>
      <c r="B187" s="9" t="s">
        <v>208</v>
      </c>
      <c r="C187" s="10" t="s">
        <v>100</v>
      </c>
      <c r="D187" s="11" t="s">
        <v>176</v>
      </c>
      <c r="X187" s="1">
        <f>IF(ISNUMBER(SEARCH(#REF!,B187)),MAX($X$4:X186)+1,0)</f>
        <v>0</v>
      </c>
      <c r="Y187" s="1" t="s">
        <v>208</v>
      </c>
      <c r="AA187" s="1" t="str">
        <f>IFERROR(VLOOKUP(ROWS($AA$5:AA187),$X$5:$Y$307,2,0),"")</f>
        <v/>
      </c>
    </row>
    <row r="188" spans="1:27" x14ac:dyDescent="0.3">
      <c r="A188" s="8">
        <v>5804</v>
      </c>
      <c r="B188" s="9" t="s">
        <v>209</v>
      </c>
      <c r="C188" s="10" t="s">
        <v>100</v>
      </c>
      <c r="D188" s="11" t="s">
        <v>176</v>
      </c>
      <c r="X188" s="1">
        <f>IF(ISNUMBER(SEARCH(#REF!,B188)),MAX($X$4:X187)+1,0)</f>
        <v>0</v>
      </c>
      <c r="Y188" s="1" t="s">
        <v>209</v>
      </c>
      <c r="AA188" s="1" t="str">
        <f>IFERROR(VLOOKUP(ROWS($AA$5:AA188),$X$5:$Y$307,2,0),"")</f>
        <v/>
      </c>
    </row>
    <row r="189" spans="1:27" x14ac:dyDescent="0.3">
      <c r="A189" s="8">
        <v>5805</v>
      </c>
      <c r="B189" s="9" t="s">
        <v>210</v>
      </c>
      <c r="C189" s="10" t="s">
        <v>100</v>
      </c>
      <c r="D189" s="11" t="s">
        <v>176</v>
      </c>
      <c r="X189" s="1">
        <f>IF(ISNUMBER(SEARCH(#REF!,B189)),MAX($X$4:X188)+1,0)</f>
        <v>0</v>
      </c>
      <c r="Y189" s="1" t="s">
        <v>210</v>
      </c>
      <c r="AA189" s="1" t="str">
        <f>IFERROR(VLOOKUP(ROWS($AA$5:AA189),$X$5:$Y$307,2,0),"")</f>
        <v/>
      </c>
    </row>
    <row r="190" spans="1:27" x14ac:dyDescent="0.3">
      <c r="A190" s="8">
        <v>6010</v>
      </c>
      <c r="B190" s="9" t="s">
        <v>211</v>
      </c>
      <c r="C190" s="10" t="s">
        <v>100</v>
      </c>
      <c r="D190" s="11" t="s">
        <v>212</v>
      </c>
      <c r="X190" s="1">
        <f>IF(ISNUMBER(SEARCH(#REF!,B190)),MAX($X$4:X189)+1,0)</f>
        <v>0</v>
      </c>
      <c r="Y190" s="1" t="s">
        <v>211</v>
      </c>
      <c r="AA190" s="1" t="str">
        <f>IFERROR(VLOOKUP(ROWS($AA$5:AA190),$X$5:$Y$307,2,0),"")</f>
        <v/>
      </c>
    </row>
    <row r="191" spans="1:27" x14ac:dyDescent="0.3">
      <c r="A191" s="8">
        <v>6011</v>
      </c>
      <c r="B191" s="9" t="s">
        <v>213</v>
      </c>
      <c r="C191" s="10" t="s">
        <v>100</v>
      </c>
      <c r="D191" s="11" t="s">
        <v>212</v>
      </c>
      <c r="X191" s="1">
        <f>IF(ISNUMBER(SEARCH(#REF!,B191)),MAX($X$4:X190)+1,0)</f>
        <v>0</v>
      </c>
      <c r="Y191" s="1" t="s">
        <v>213</v>
      </c>
      <c r="AA191" s="1" t="str">
        <f>IFERROR(VLOOKUP(ROWS($AA$5:AA191),$X$5:$Y$307,2,0),"")</f>
        <v/>
      </c>
    </row>
    <row r="192" spans="1:27" x14ac:dyDescent="0.3">
      <c r="A192" s="8">
        <v>6050</v>
      </c>
      <c r="B192" s="9" t="s">
        <v>214</v>
      </c>
      <c r="C192" s="10" t="s">
        <v>100</v>
      </c>
      <c r="D192" s="11" t="s">
        <v>212</v>
      </c>
      <c r="X192" s="1">
        <f>IF(ISNUMBER(SEARCH(#REF!,B192)),MAX($X$4:X191)+1,0)</f>
        <v>0</v>
      </c>
      <c r="Y192" s="1" t="s">
        <v>214</v>
      </c>
      <c r="AA192" s="1" t="str">
        <f>IFERROR(VLOOKUP(ROWS($AA$5:AA192),$X$5:$Y$307,2,0),"")</f>
        <v/>
      </c>
    </row>
    <row r="193" spans="1:27" x14ac:dyDescent="0.3">
      <c r="A193" s="8">
        <v>6070</v>
      </c>
      <c r="B193" s="9" t="s">
        <v>215</v>
      </c>
      <c r="C193" s="10" t="s">
        <v>100</v>
      </c>
      <c r="D193" s="11" t="s">
        <v>212</v>
      </c>
    </row>
    <row r="194" spans="1:27" x14ac:dyDescent="0.3">
      <c r="A194" s="8">
        <v>6100</v>
      </c>
      <c r="B194" s="9" t="s">
        <v>216</v>
      </c>
      <c r="C194" s="10" t="s">
        <v>100</v>
      </c>
      <c r="D194" s="11" t="s">
        <v>212</v>
      </c>
      <c r="X194" s="1">
        <f>IF(ISNUMBER(SEARCH(#REF!,B194)),MAX($X$4:X192)+1,0)</f>
        <v>0</v>
      </c>
      <c r="Y194" s="1" t="s">
        <v>216</v>
      </c>
      <c r="AA194" s="1" t="str">
        <f>IFERROR(VLOOKUP(ROWS($AA$5:AA194),$X$5:$Y$307,2,0),"")</f>
        <v/>
      </c>
    </row>
    <row r="195" spans="1:27" x14ac:dyDescent="0.3">
      <c r="A195" s="8">
        <v>6150</v>
      </c>
      <c r="B195" s="9" t="s">
        <v>217</v>
      </c>
      <c r="C195" s="10" t="s">
        <v>100</v>
      </c>
      <c r="D195" s="11" t="s">
        <v>212</v>
      </c>
      <c r="X195" s="1">
        <f>IF(ISNUMBER(SEARCH(#REF!,B195)),MAX($X$4:X194)+1,0)</f>
        <v>0</v>
      </c>
      <c r="Y195" s="1" t="s">
        <v>217</v>
      </c>
      <c r="AA195" s="1" t="str">
        <f>IFERROR(VLOOKUP(ROWS($AA$5:AA195),$X$5:$Y$307,2,0),"")</f>
        <v/>
      </c>
    </row>
    <row r="196" spans="1:27" x14ac:dyDescent="0.3">
      <c r="A196" s="8">
        <v>6210</v>
      </c>
      <c r="B196" s="9" t="s">
        <v>218</v>
      </c>
      <c r="C196" s="10" t="s">
        <v>100</v>
      </c>
      <c r="D196" s="11" t="s">
        <v>212</v>
      </c>
      <c r="X196" s="1">
        <f>IF(ISNUMBER(SEARCH(#REF!,B196)),MAX($X$4:X195)+1,0)</f>
        <v>0</v>
      </c>
      <c r="Y196" s="1" t="s">
        <v>218</v>
      </c>
      <c r="AA196" s="1" t="str">
        <f>IFERROR(VLOOKUP(ROWS($AA$5:AA196),$X$5:$Y$307,2,0),"")</f>
        <v/>
      </c>
    </row>
    <row r="197" spans="1:27" x14ac:dyDescent="0.3">
      <c r="A197" s="8">
        <v>6250</v>
      </c>
      <c r="B197" s="9" t="s">
        <v>219</v>
      </c>
      <c r="C197" s="10" t="s">
        <v>100</v>
      </c>
      <c r="D197" s="11" t="s">
        <v>212</v>
      </c>
      <c r="X197" s="1">
        <f>IF(ISNUMBER(SEARCH(#REF!,B197)),MAX($X$4:X196)+1,0)</f>
        <v>0</v>
      </c>
      <c r="Y197" s="1" t="s">
        <v>219</v>
      </c>
      <c r="AA197" s="1" t="str">
        <f>IFERROR(VLOOKUP(ROWS($AA$5:AA197),$X$5:$Y$307,2,0),"")</f>
        <v/>
      </c>
    </row>
    <row r="198" spans="1:27" x14ac:dyDescent="0.3">
      <c r="A198" s="8">
        <v>6300</v>
      </c>
      <c r="B198" s="9" t="s">
        <v>220</v>
      </c>
      <c r="C198" s="10" t="s">
        <v>100</v>
      </c>
      <c r="D198" s="11" t="s">
        <v>212</v>
      </c>
      <c r="X198" s="1">
        <f>IF(ISNUMBER(SEARCH(#REF!,B198)),MAX($X$4:X197)+1,0)</f>
        <v>0</v>
      </c>
      <c r="Y198" s="1" t="s">
        <v>220</v>
      </c>
      <c r="AA198" s="1" t="str">
        <f>IFERROR(VLOOKUP(ROWS($AA$5:AA198),$X$5:$Y$307,2,0),"")</f>
        <v/>
      </c>
    </row>
    <row r="199" spans="1:27" x14ac:dyDescent="0.3">
      <c r="A199" s="8">
        <v>6305</v>
      </c>
      <c r="B199" s="9" t="s">
        <v>221</v>
      </c>
      <c r="C199" s="10" t="s">
        <v>100</v>
      </c>
      <c r="D199" s="11" t="s">
        <v>212</v>
      </c>
      <c r="X199" s="1">
        <f>IF(ISNUMBER(SEARCH(#REF!,B199)),MAX($X$4:X198)+1,0)</f>
        <v>0</v>
      </c>
      <c r="Y199" s="1" t="s">
        <v>221</v>
      </c>
      <c r="AA199" s="1" t="str">
        <f>IFERROR(VLOOKUP(ROWS($AA$5:AA199),$X$5:$Y$307,2,0),"")</f>
        <v/>
      </c>
    </row>
    <row r="200" spans="1:27" x14ac:dyDescent="0.3">
      <c r="A200" s="8">
        <v>6350</v>
      </c>
      <c r="B200" s="9" t="s">
        <v>222</v>
      </c>
      <c r="C200" s="10" t="s">
        <v>100</v>
      </c>
      <c r="D200" s="11" t="s">
        <v>212</v>
      </c>
      <c r="X200" s="1">
        <f>IF(ISNUMBER(SEARCH(#REF!,B200)),MAX($X$4:X199)+1,0)</f>
        <v>0</v>
      </c>
      <c r="Y200" s="1" t="s">
        <v>222</v>
      </c>
      <c r="AA200" s="1" t="str">
        <f>IFERROR(VLOOKUP(ROWS($AA$5:AA200),$X$5:$Y$307,2,0),"")</f>
        <v/>
      </c>
    </row>
    <row r="201" spans="1:27" x14ac:dyDescent="0.3">
      <c r="A201" s="8">
        <v>6355</v>
      </c>
      <c r="B201" s="9" t="s">
        <v>223</v>
      </c>
      <c r="C201" s="10" t="s">
        <v>100</v>
      </c>
      <c r="D201" s="11" t="s">
        <v>212</v>
      </c>
      <c r="X201" s="1">
        <f>IF(ISNUMBER(SEARCH(#REF!,B201)),MAX($X$4:X200)+1,0)</f>
        <v>0</v>
      </c>
      <c r="Y201" s="1" t="s">
        <v>224</v>
      </c>
      <c r="AA201" s="1" t="str">
        <f>IFERROR(VLOOKUP(ROWS($AA$5:AA201),$X$5:$Y$307,2,0),"")</f>
        <v/>
      </c>
    </row>
    <row r="202" spans="1:27" x14ac:dyDescent="0.3">
      <c r="A202" s="8">
        <v>6400</v>
      </c>
      <c r="B202" s="9" t="s">
        <v>225</v>
      </c>
      <c r="C202" s="10" t="s">
        <v>100</v>
      </c>
      <c r="D202" s="11" t="s">
        <v>212</v>
      </c>
      <c r="X202" s="1">
        <f>IF(ISNUMBER(SEARCH(#REF!,B202)),MAX($X$4:X201)+1,0)</f>
        <v>0</v>
      </c>
      <c r="Y202" s="1" t="s">
        <v>225</v>
      </c>
      <c r="AA202" s="1" t="str">
        <f>IFERROR(VLOOKUP(ROWS($AA$5:AA202),$X$5:$Y$307,2,0),"")</f>
        <v/>
      </c>
    </row>
    <row r="203" spans="1:27" x14ac:dyDescent="0.3">
      <c r="A203" s="8">
        <v>6450</v>
      </c>
      <c r="B203" s="9" t="s">
        <v>226</v>
      </c>
      <c r="C203" s="10" t="s">
        <v>100</v>
      </c>
      <c r="D203" s="11" t="s">
        <v>212</v>
      </c>
      <c r="X203" s="1">
        <f>IF(ISNUMBER(SEARCH(#REF!,B203)),MAX($X$4:X202)+1,0)</f>
        <v>0</v>
      </c>
      <c r="Y203" s="1" t="s">
        <v>226</v>
      </c>
      <c r="AA203" s="1" t="str">
        <f>IFERROR(VLOOKUP(ROWS($AA$5:AA203),$X$5:$Y$307,2,0),"")</f>
        <v/>
      </c>
    </row>
    <row r="204" spans="1:27" x14ac:dyDescent="0.3">
      <c r="A204" s="8">
        <v>6500</v>
      </c>
      <c r="B204" s="9" t="s">
        <v>227</v>
      </c>
      <c r="C204" s="10" t="s">
        <v>100</v>
      </c>
      <c r="D204" s="11" t="s">
        <v>212</v>
      </c>
      <c r="X204" s="1">
        <f>IF(ISNUMBER(SEARCH(#REF!,B204)),MAX($X$4:X203)+1,0)</f>
        <v>0</v>
      </c>
      <c r="Y204" s="1" t="s">
        <v>227</v>
      </c>
      <c r="AA204" s="1" t="str">
        <f>IFERROR(VLOOKUP(ROWS($AA$5:AA204),$X$5:$Y$307,2,0),"")</f>
        <v/>
      </c>
    </row>
    <row r="205" spans="1:27" x14ac:dyDescent="0.3">
      <c r="A205" s="8">
        <v>6600</v>
      </c>
      <c r="B205" s="9" t="s">
        <v>228</v>
      </c>
      <c r="C205" s="10" t="s">
        <v>100</v>
      </c>
      <c r="D205" s="11" t="s">
        <v>212</v>
      </c>
      <c r="X205" s="1">
        <f>IF(ISNUMBER(SEARCH(#REF!,B205)),MAX($X$4:X204)+1,0)</f>
        <v>0</v>
      </c>
      <c r="Y205" s="1" t="s">
        <v>228</v>
      </c>
      <c r="AA205" s="1" t="str">
        <f>IFERROR(VLOOKUP(ROWS($AA$5:AA205),$X$5:$Y$307,2,0),"")</f>
        <v/>
      </c>
    </row>
    <row r="206" spans="1:27" x14ac:dyDescent="0.3">
      <c r="A206" s="8">
        <v>6650</v>
      </c>
      <c r="B206" s="9" t="s">
        <v>229</v>
      </c>
      <c r="C206" s="10" t="s">
        <v>100</v>
      </c>
      <c r="D206" s="11" t="s">
        <v>212</v>
      </c>
      <c r="X206" s="1">
        <f>IF(ISNUMBER(SEARCH(#REF!,B206)),MAX($X$4:X205)+1,0)</f>
        <v>0</v>
      </c>
      <c r="Y206" s="1" t="s">
        <v>229</v>
      </c>
      <c r="AA206" s="1" t="str">
        <f>IFERROR(VLOOKUP(ROWS($AA$5:AA206),$X$5:$Y$307,2,0),"")</f>
        <v/>
      </c>
    </row>
    <row r="207" spans="1:27" x14ac:dyDescent="0.3">
      <c r="A207" s="8">
        <v>6700</v>
      </c>
      <c r="B207" s="9" t="s">
        <v>230</v>
      </c>
      <c r="C207" s="10" t="s">
        <v>100</v>
      </c>
      <c r="D207" s="11" t="s">
        <v>212</v>
      </c>
      <c r="X207" s="1">
        <f>IF(ISNUMBER(SEARCH(#REF!,B207)),MAX($X$4:X206)+1,0)</f>
        <v>0</v>
      </c>
      <c r="Y207" s="1" t="s">
        <v>230</v>
      </c>
      <c r="AA207" s="1" t="str">
        <f>IFERROR(VLOOKUP(ROWS($AA$5:AA207),$X$5:$Y$307,2,0),"")</f>
        <v/>
      </c>
    </row>
    <row r="208" spans="1:27" x14ac:dyDescent="0.3">
      <c r="A208" s="8">
        <v>6730</v>
      </c>
      <c r="B208" s="9" t="s">
        <v>231</v>
      </c>
      <c r="C208" s="10" t="s">
        <v>100</v>
      </c>
      <c r="D208" s="11" t="s">
        <v>212</v>
      </c>
      <c r="X208" s="1">
        <f>IF(ISNUMBER(SEARCH(#REF!,B208)),MAX($X$4:X207)+1,0)</f>
        <v>0</v>
      </c>
      <c r="Y208" s="1" t="s">
        <v>231</v>
      </c>
      <c r="AA208" s="1" t="str">
        <f>IFERROR(VLOOKUP(ROWS($AA$5:AA208),$X$5:$Y$307,2,0),"")</f>
        <v/>
      </c>
    </row>
    <row r="209" spans="1:27" x14ac:dyDescent="0.3">
      <c r="A209" s="8">
        <v>6731</v>
      </c>
      <c r="B209" s="9" t="s">
        <v>232</v>
      </c>
      <c r="C209" s="10" t="s">
        <v>100</v>
      </c>
      <c r="D209" s="11" t="s">
        <v>212</v>
      </c>
      <c r="X209" s="1">
        <f>IF(ISNUMBER(SEARCH(#REF!,B209)),MAX($X$4:X208)+1,0)</f>
        <v>0</v>
      </c>
      <c r="Y209" s="1" t="s">
        <v>232</v>
      </c>
      <c r="AA209" s="1" t="str">
        <f>IFERROR(VLOOKUP(ROWS($AA$5:AA209),$X$5:$Y$307,2,0),"")</f>
        <v/>
      </c>
    </row>
    <row r="210" spans="1:27" x14ac:dyDescent="0.3">
      <c r="A210" s="8">
        <v>6750</v>
      </c>
      <c r="B210" s="9" t="s">
        <v>233</v>
      </c>
      <c r="C210" s="10" t="s">
        <v>100</v>
      </c>
      <c r="D210" s="11" t="s">
        <v>212</v>
      </c>
      <c r="X210" s="1">
        <f>IF(ISNUMBER(SEARCH(#REF!,B210)),MAX($X$4:X209)+1,0)</f>
        <v>0</v>
      </c>
      <c r="Y210" s="1" t="s">
        <v>233</v>
      </c>
      <c r="AA210" s="1" t="str">
        <f>IFERROR(VLOOKUP(ROWS($AA$5:AA210),$X$5:$Y$307,2,0),"")</f>
        <v/>
      </c>
    </row>
    <row r="211" spans="1:27" x14ac:dyDescent="0.3">
      <c r="A211" s="8">
        <v>6755</v>
      </c>
      <c r="B211" s="9" t="s">
        <v>234</v>
      </c>
      <c r="C211" s="10" t="s">
        <v>100</v>
      </c>
      <c r="D211" s="11" t="s">
        <v>212</v>
      </c>
      <c r="X211" s="1">
        <f>IF(ISNUMBER(SEARCH(#REF!,B211)),MAX($X$4:X210)+1,0)</f>
        <v>0</v>
      </c>
      <c r="Y211" s="1" t="s">
        <v>234</v>
      </c>
      <c r="AA211" s="1" t="str">
        <f>IFERROR(VLOOKUP(ROWS($AA$5:AA211),$X$5:$Y$307,2,0),"")</f>
        <v/>
      </c>
    </row>
    <row r="212" spans="1:27" x14ac:dyDescent="0.3">
      <c r="A212" s="8">
        <v>6780</v>
      </c>
      <c r="B212" s="9" t="s">
        <v>235</v>
      </c>
      <c r="C212" s="10" t="s">
        <v>100</v>
      </c>
      <c r="D212" s="11" t="s">
        <v>212</v>
      </c>
      <c r="X212" s="1">
        <f>IF(ISNUMBER(SEARCH(#REF!,B212)),MAX($X$4:X211)+1,0)</f>
        <v>0</v>
      </c>
      <c r="Y212" s="1" t="s">
        <v>235</v>
      </c>
      <c r="AA212" s="1" t="str">
        <f>IFERROR(VLOOKUP(ROWS($AA$5:AA212),$X$5:$Y$307,2,0),"")</f>
        <v/>
      </c>
    </row>
    <row r="213" spans="1:27" x14ac:dyDescent="0.3">
      <c r="A213" s="8">
        <v>6800</v>
      </c>
      <c r="B213" s="9" t="s">
        <v>236</v>
      </c>
      <c r="C213" s="10" t="s">
        <v>100</v>
      </c>
      <c r="D213" s="11" t="s">
        <v>212</v>
      </c>
      <c r="X213" s="1">
        <f>IF(ISNUMBER(SEARCH(#REF!,B213)),MAX($X$4:X212)+1,0)</f>
        <v>0</v>
      </c>
      <c r="Y213" s="1" t="s">
        <v>236</v>
      </c>
      <c r="AA213" s="1" t="str">
        <f>IFERROR(VLOOKUP(ROWS($AA$5:AA213),$X$5:$Y$307,2,0),"")</f>
        <v/>
      </c>
    </row>
    <row r="214" spans="1:27" x14ac:dyDescent="0.3">
      <c r="A214" s="8">
        <v>6830</v>
      </c>
      <c r="B214" s="9" t="s">
        <v>237</v>
      </c>
      <c r="C214" s="10" t="s">
        <v>100</v>
      </c>
      <c r="D214" s="11" t="s">
        <v>212</v>
      </c>
      <c r="X214" s="1">
        <f>IF(ISNUMBER(SEARCH(#REF!,B214)),MAX($X$4:X213)+1,0)</f>
        <v>0</v>
      </c>
      <c r="Y214" s="1" t="s">
        <v>237</v>
      </c>
      <c r="AA214" s="1" t="str">
        <f>IFERROR(VLOOKUP(ROWS($AA$5:AA214),$X$5:$Y$307,2,0),"")</f>
        <v/>
      </c>
    </row>
    <row r="215" spans="1:27" x14ac:dyDescent="0.3">
      <c r="A215" s="8">
        <v>6870</v>
      </c>
      <c r="B215" s="9" t="s">
        <v>238</v>
      </c>
      <c r="C215" s="10" t="s">
        <v>100</v>
      </c>
      <c r="D215" s="11" t="s">
        <v>212</v>
      </c>
    </row>
    <row r="216" spans="1:27" x14ac:dyDescent="0.3">
      <c r="A216" s="8">
        <v>6900</v>
      </c>
      <c r="B216" s="9" t="s">
        <v>239</v>
      </c>
      <c r="C216" s="10" t="s">
        <v>100</v>
      </c>
      <c r="D216" s="11" t="s">
        <v>212</v>
      </c>
      <c r="X216" s="1">
        <f>IF(ISNUMBER(SEARCH(#REF!,B216)),MAX($X$4:X214)+1,0)</f>
        <v>0</v>
      </c>
      <c r="Y216" s="1" t="s">
        <v>239</v>
      </c>
      <c r="AA216" s="1" t="str">
        <f>IFERROR(VLOOKUP(ROWS($AA$5:AA216),$X$5:$Y$307,2,0),"")</f>
        <v/>
      </c>
    </row>
    <row r="217" spans="1:27" x14ac:dyDescent="0.3">
      <c r="A217" s="8">
        <v>7300</v>
      </c>
      <c r="B217" s="9" t="s">
        <v>240</v>
      </c>
      <c r="C217" s="10" t="s">
        <v>100</v>
      </c>
      <c r="D217" s="11" t="s">
        <v>241</v>
      </c>
      <c r="X217" s="1">
        <f>IF(ISNUMBER(SEARCH(#REF!,B217)),MAX($X$4:X216)+1,0)</f>
        <v>0</v>
      </c>
      <c r="Y217" s="1" t="s">
        <v>240</v>
      </c>
      <c r="AA217" s="1" t="str">
        <f>IFERROR(VLOOKUP(ROWS($AA$5:AA217),$X$5:$Y$307,2,0),"")</f>
        <v/>
      </c>
    </row>
    <row r="218" spans="1:27" x14ac:dyDescent="0.3">
      <c r="A218" s="8">
        <v>7320</v>
      </c>
      <c r="B218" s="9" t="s">
        <v>242</v>
      </c>
      <c r="C218" s="10" t="s">
        <v>100</v>
      </c>
      <c r="D218" s="11" t="s">
        <v>241</v>
      </c>
      <c r="X218" s="1">
        <f>IF(ISNUMBER(SEARCH(#REF!,B218)),MAX($X$4:X217)+1,0)</f>
        <v>0</v>
      </c>
      <c r="Y218" s="1" t="s">
        <v>242</v>
      </c>
      <c r="AA218" s="1" t="str">
        <f>IFERROR(VLOOKUP(ROWS($AA$5:AA218),$X$5:$Y$307,2,0),"")</f>
        <v/>
      </c>
    </row>
    <row r="219" spans="1:27" x14ac:dyDescent="0.3">
      <c r="A219" s="8">
        <v>7400</v>
      </c>
      <c r="B219" s="9" t="s">
        <v>243</v>
      </c>
      <c r="C219" s="10" t="s">
        <v>100</v>
      </c>
      <c r="D219" s="11" t="s">
        <v>241</v>
      </c>
      <c r="X219" s="1">
        <f>IF(ISNUMBER(SEARCH(#REF!,B219)),MAX($X$4:X218)+1,0)</f>
        <v>0</v>
      </c>
      <c r="Y219" s="1" t="s">
        <v>243</v>
      </c>
      <c r="AA219" s="1" t="str">
        <f>IFERROR(VLOOKUP(ROWS($AA$5:AA219),$X$5:$Y$307,2,0),"")</f>
        <v/>
      </c>
    </row>
    <row r="220" spans="1:27" x14ac:dyDescent="0.3">
      <c r="A220" s="8">
        <v>7450</v>
      </c>
      <c r="B220" s="9" t="s">
        <v>244</v>
      </c>
      <c r="C220" s="10" t="s">
        <v>100</v>
      </c>
      <c r="D220" s="11" t="s">
        <v>241</v>
      </c>
      <c r="X220" s="1">
        <f>IF(ISNUMBER(SEARCH(#REF!,B220)),MAX($X$4:X219)+1,0)</f>
        <v>0</v>
      </c>
      <c r="Y220" s="1" t="s">
        <v>244</v>
      </c>
      <c r="AA220" s="1" t="str">
        <f>IFERROR(VLOOKUP(ROWS($AA$5:AA220),$X$5:$Y$307,2,0),"")</f>
        <v/>
      </c>
    </row>
    <row r="221" spans="1:27" x14ac:dyDescent="0.3">
      <c r="A221" s="8">
        <v>7500</v>
      </c>
      <c r="B221" s="9" t="s">
        <v>245</v>
      </c>
      <c r="C221" s="10" t="s">
        <v>100</v>
      </c>
      <c r="D221" s="11" t="s">
        <v>241</v>
      </c>
      <c r="X221" s="1">
        <f>IF(ISNUMBER(SEARCH(#REF!,B221)),MAX($X$4:X220)+1,0)</f>
        <v>0</v>
      </c>
      <c r="Y221" s="1" t="s">
        <v>245</v>
      </c>
      <c r="AA221" s="1" t="str">
        <f>IFERROR(VLOOKUP(ROWS($AA$5:AA221),$X$5:$Y$307,2,0),"")</f>
        <v/>
      </c>
    </row>
    <row r="222" spans="1:27" x14ac:dyDescent="0.3">
      <c r="A222" s="8">
        <v>7800</v>
      </c>
      <c r="B222" s="9" t="s">
        <v>246</v>
      </c>
      <c r="C222" s="10" t="s">
        <v>100</v>
      </c>
      <c r="D222" s="11" t="s">
        <v>241</v>
      </c>
      <c r="X222" s="1">
        <f>IF(ISNUMBER(SEARCH(#REF!,B222)),MAX($X$4:X221)+1,0)</f>
        <v>0</v>
      </c>
      <c r="Y222" s="1" t="s">
        <v>246</v>
      </c>
      <c r="AA222" s="1" t="str">
        <f>IFERROR(VLOOKUP(ROWS($AA$5:AA222),$X$5:$Y$307,2,0),"")</f>
        <v/>
      </c>
    </row>
    <row r="223" spans="1:27" x14ac:dyDescent="0.3">
      <c r="A223" s="8">
        <v>7850</v>
      </c>
      <c r="B223" s="9" t="s">
        <v>247</v>
      </c>
      <c r="C223" s="10" t="s">
        <v>100</v>
      </c>
      <c r="D223" s="11" t="s">
        <v>241</v>
      </c>
      <c r="X223" s="1">
        <f>IF(ISNUMBER(SEARCH(#REF!,B223)),MAX($X$4:X222)+1,0)</f>
        <v>0</v>
      </c>
      <c r="Y223" s="1" t="s">
        <v>247</v>
      </c>
      <c r="AA223" s="1" t="str">
        <f>IFERROR(VLOOKUP(ROWS($AA$5:AA223),$X$5:$Y$307,2,0),"")</f>
        <v/>
      </c>
    </row>
    <row r="224" spans="1:27" x14ac:dyDescent="0.3">
      <c r="A224" s="8">
        <v>8000</v>
      </c>
      <c r="B224" s="9" t="s">
        <v>248</v>
      </c>
      <c r="C224" s="10" t="s">
        <v>100</v>
      </c>
      <c r="D224" s="11" t="s">
        <v>249</v>
      </c>
      <c r="X224" s="1">
        <f>IF(ISNUMBER(SEARCH(#REF!,B224)),MAX($X$4:X223)+1,0)</f>
        <v>0</v>
      </c>
      <c r="Y224" s="1" t="s">
        <v>248</v>
      </c>
      <c r="AA224" s="1" t="str">
        <f>IFERROR(VLOOKUP(ROWS($AA$5:AA224),$X$5:$Y$307,2,0),"")</f>
        <v/>
      </c>
    </row>
    <row r="225" spans="1:27" x14ac:dyDescent="0.3">
      <c r="A225" s="8">
        <v>8020</v>
      </c>
      <c r="B225" s="9" t="s">
        <v>250</v>
      </c>
      <c r="C225" s="10" t="s">
        <v>100</v>
      </c>
      <c r="D225" s="11" t="s">
        <v>249</v>
      </c>
      <c r="X225" s="1">
        <f>IF(ISNUMBER(SEARCH(#REF!,B225)),MAX($X$4:X224)+1,0)</f>
        <v>0</v>
      </c>
      <c r="Y225" s="1" t="s">
        <v>250</v>
      </c>
      <c r="AA225" s="1" t="str">
        <f>IFERROR(VLOOKUP(ROWS($AA$5:AA225),$X$5:$Y$307,2,0),"")</f>
        <v/>
      </c>
    </row>
    <row r="226" spans="1:27" x14ac:dyDescent="0.3">
      <c r="A226" s="8">
        <v>8040</v>
      </c>
      <c r="B226" s="9" t="s">
        <v>251</v>
      </c>
      <c r="C226" s="10" t="s">
        <v>100</v>
      </c>
      <c r="D226" s="11" t="s">
        <v>249</v>
      </c>
      <c r="X226" s="1">
        <f>IF(ISNUMBER(SEARCH(#REF!,B226)),MAX($X$4:X225)+1,0)</f>
        <v>0</v>
      </c>
      <c r="Y226" s="1" t="s">
        <v>251</v>
      </c>
      <c r="AA226" s="1" t="str">
        <f>IFERROR(VLOOKUP(ROWS($AA$5:AA226),$X$5:$Y$307,2,0),"")</f>
        <v/>
      </c>
    </row>
    <row r="227" spans="1:27" x14ac:dyDescent="0.3">
      <c r="A227" s="8">
        <v>8060</v>
      </c>
      <c r="B227" s="9" t="s">
        <v>252</v>
      </c>
      <c r="C227" s="10" t="s">
        <v>100</v>
      </c>
      <c r="D227" s="11" t="s">
        <v>249</v>
      </c>
      <c r="X227" s="1">
        <f>IF(ISNUMBER(SEARCH(#REF!,B227)),MAX($X$4:X226)+1,0)</f>
        <v>0</v>
      </c>
      <c r="Y227" s="1" t="s">
        <v>253</v>
      </c>
      <c r="AA227" s="1" t="str">
        <f>IFERROR(VLOOKUP(ROWS($AA$5:AA227),$X$5:$Y$307,2,0),"")</f>
        <v/>
      </c>
    </row>
    <row r="228" spans="1:27" x14ac:dyDescent="0.3">
      <c r="A228" s="8">
        <v>8080</v>
      </c>
      <c r="B228" s="9" t="s">
        <v>254</v>
      </c>
      <c r="C228" s="10" t="s">
        <v>100</v>
      </c>
      <c r="D228" s="11" t="s">
        <v>249</v>
      </c>
      <c r="X228" s="1">
        <f>IF(ISNUMBER(SEARCH(#REF!,B228)),MAX($X$4:X227)+1,0)</f>
        <v>0</v>
      </c>
      <c r="Y228" s="1" t="s">
        <v>254</v>
      </c>
      <c r="AA228" s="1" t="str">
        <f>IFERROR(VLOOKUP(ROWS($AA$5:AA228),$X$5:$Y$307,2,0),"")</f>
        <v/>
      </c>
    </row>
    <row r="229" spans="1:27" x14ac:dyDescent="0.3">
      <c r="A229" s="8">
        <v>1400</v>
      </c>
      <c r="B229" s="9" t="s">
        <v>255</v>
      </c>
      <c r="C229" s="10" t="s">
        <v>256</v>
      </c>
      <c r="D229" s="11" t="s">
        <v>256</v>
      </c>
      <c r="X229" s="1">
        <f>IF(ISNUMBER(SEARCH(#REF!,B229)),MAX($X$4:X228)+1,0)</f>
        <v>0</v>
      </c>
      <c r="Y229" s="1" t="s">
        <v>255</v>
      </c>
      <c r="AA229" s="1" t="str">
        <f>IFERROR(VLOOKUP(ROWS($AA$5:AA229),$X$5:$Y$307,2,0),"")</f>
        <v/>
      </c>
    </row>
    <row r="230" spans="1:27" x14ac:dyDescent="0.3">
      <c r="A230" s="8">
        <v>1410</v>
      </c>
      <c r="B230" s="9" t="s">
        <v>257</v>
      </c>
      <c r="C230" s="10" t="s">
        <v>256</v>
      </c>
      <c r="D230" s="11" t="s">
        <v>256</v>
      </c>
      <c r="X230" s="1">
        <f>IF(ISNUMBER(SEARCH(#REF!,B230)),MAX($X$4:X229)+1,0)</f>
        <v>0</v>
      </c>
      <c r="Y230" s="1" t="s">
        <v>257</v>
      </c>
      <c r="AA230" s="1" t="str">
        <f>IFERROR(VLOOKUP(ROWS($AA$5:AA230),$X$5:$Y$307,2,0),"")</f>
        <v/>
      </c>
    </row>
    <row r="231" spans="1:27" x14ac:dyDescent="0.3">
      <c r="A231" s="8">
        <v>1420</v>
      </c>
      <c r="B231" s="9" t="s">
        <v>258</v>
      </c>
      <c r="C231" s="10" t="s">
        <v>256</v>
      </c>
      <c r="D231" s="11" t="s">
        <v>256</v>
      </c>
      <c r="X231" s="1">
        <f>IF(ISNUMBER(SEARCH(#REF!,B231)),MAX($X$4:X230)+1,0)</f>
        <v>0</v>
      </c>
      <c r="Y231" s="1" t="s">
        <v>258</v>
      </c>
      <c r="AA231" s="1" t="str">
        <f>IFERROR(VLOOKUP(ROWS($AA$5:AA231),$X$5:$Y$307,2,0),"")</f>
        <v/>
      </c>
    </row>
    <row r="232" spans="1:27" x14ac:dyDescent="0.3">
      <c r="A232" s="8">
        <v>1430</v>
      </c>
      <c r="B232" s="9" t="s">
        <v>259</v>
      </c>
      <c r="C232" s="10" t="s">
        <v>256</v>
      </c>
      <c r="D232" s="11" t="s">
        <v>256</v>
      </c>
      <c r="X232" s="1">
        <f>IF(ISNUMBER(SEARCH(#REF!,B232)),MAX($X$4:X231)+1,0)</f>
        <v>0</v>
      </c>
      <c r="Y232" s="1" t="s">
        <v>259</v>
      </c>
      <c r="AA232" s="1" t="str">
        <f>IFERROR(VLOOKUP(ROWS($AA$5:AA232),$X$5:$Y$307,2,0),"")</f>
        <v/>
      </c>
    </row>
    <row r="233" spans="1:27" ht="14.25" customHeight="1" x14ac:dyDescent="0.3">
      <c r="A233" s="8">
        <v>1440</v>
      </c>
      <c r="B233" s="9" t="s">
        <v>260</v>
      </c>
      <c r="C233" s="10" t="s">
        <v>256</v>
      </c>
      <c r="D233" s="11" t="s">
        <v>256</v>
      </c>
      <c r="X233" s="1">
        <f>IF(ISNUMBER(SEARCH(#REF!,B233)),MAX($X$4:X232)+1,0)</f>
        <v>0</v>
      </c>
      <c r="Y233" s="1" t="s">
        <v>260</v>
      </c>
      <c r="AA233" s="1" t="str">
        <f>IFERROR(VLOOKUP(ROWS($AA$5:AA233),$X$5:$Y$307,2,0),"")</f>
        <v/>
      </c>
    </row>
    <row r="234" spans="1:27" x14ac:dyDescent="0.3">
      <c r="A234" s="8">
        <v>1450</v>
      </c>
      <c r="B234" s="9" t="s">
        <v>261</v>
      </c>
      <c r="C234" s="10" t="s">
        <v>256</v>
      </c>
      <c r="D234" s="11" t="s">
        <v>256</v>
      </c>
      <c r="X234" s="1">
        <f>IF(ISNUMBER(SEARCH(#REF!,B234)),MAX($X$4:X233)+1,0)</f>
        <v>0</v>
      </c>
      <c r="Y234" s="1" t="s">
        <v>261</v>
      </c>
      <c r="AA234" s="1" t="str">
        <f>IFERROR(VLOOKUP(ROWS($AA$5:AA234),$X$5:$Y$307,2,0),"")</f>
        <v/>
      </c>
    </row>
    <row r="235" spans="1:27" x14ac:dyDescent="0.3">
      <c r="A235" s="8">
        <v>1460</v>
      </c>
      <c r="B235" s="9" t="s">
        <v>262</v>
      </c>
      <c r="C235" s="10" t="s">
        <v>256</v>
      </c>
      <c r="D235" s="11" t="s">
        <v>256</v>
      </c>
      <c r="X235" s="1">
        <f>IF(ISNUMBER(SEARCH(#REF!,B235)),MAX($X$4:X234)+1,0)</f>
        <v>0</v>
      </c>
      <c r="Y235" s="1" t="s">
        <v>263</v>
      </c>
      <c r="AA235" s="1" t="str">
        <f>IFERROR(VLOOKUP(ROWS($AA$5:AA235),$X$5:$Y$307,2,0),"")</f>
        <v/>
      </c>
    </row>
    <row r="236" spans="1:27" x14ac:dyDescent="0.3">
      <c r="A236" s="8">
        <v>1470</v>
      </c>
      <c r="B236" s="9" t="s">
        <v>264</v>
      </c>
      <c r="C236" s="10" t="s">
        <v>256</v>
      </c>
      <c r="D236" s="11" t="s">
        <v>256</v>
      </c>
      <c r="X236" s="1">
        <f>IF(ISNUMBER(SEARCH(#REF!,B236)),MAX($X$4:X235)+1,0)</f>
        <v>0</v>
      </c>
      <c r="Y236" s="1" t="s">
        <v>265</v>
      </c>
      <c r="AA236" s="1" t="str">
        <f>IFERROR(VLOOKUP(ROWS($AA$5:AA236),$X$5:$Y$307,2,0),"")</f>
        <v/>
      </c>
    </row>
    <row r="237" spans="1:27" x14ac:dyDescent="0.3">
      <c r="A237" s="8">
        <v>1480</v>
      </c>
      <c r="B237" s="9" t="s">
        <v>266</v>
      </c>
      <c r="C237" s="10" t="s">
        <v>256</v>
      </c>
      <c r="D237" s="11" t="s">
        <v>256</v>
      </c>
      <c r="X237" s="1">
        <f>IF(ISNUMBER(SEARCH(#REF!,B237)),MAX($X$4:X236)+1,0)</f>
        <v>0</v>
      </c>
      <c r="Y237" s="1" t="s">
        <v>266</v>
      </c>
      <c r="AA237" s="1" t="str">
        <f>IFERROR(VLOOKUP(ROWS($AA$5:AA237),$X$5:$Y$307,2,0),"")</f>
        <v/>
      </c>
    </row>
    <row r="238" spans="1:27" x14ac:dyDescent="0.3">
      <c r="A238" s="8">
        <v>1490</v>
      </c>
      <c r="B238" s="9" t="s">
        <v>267</v>
      </c>
      <c r="C238" s="10" t="s">
        <v>256</v>
      </c>
      <c r="D238" s="11" t="s">
        <v>256</v>
      </c>
      <c r="X238" s="1">
        <f>IF(ISNUMBER(SEARCH(#REF!,B238)),MAX($X$4:X237)+1,0)</f>
        <v>0</v>
      </c>
      <c r="Y238" s="1" t="s">
        <v>267</v>
      </c>
      <c r="AA238" s="1" t="str">
        <f>IFERROR(VLOOKUP(ROWS($AA$5:AA238),$X$5:$Y$307,2,0),"")</f>
        <v/>
      </c>
    </row>
    <row r="239" spans="1:27" x14ac:dyDescent="0.3">
      <c r="A239" s="8">
        <v>1700</v>
      </c>
      <c r="B239" s="9" t="s">
        <v>268</v>
      </c>
      <c r="C239" s="10" t="s">
        <v>269</v>
      </c>
      <c r="D239" s="11" t="s">
        <v>270</v>
      </c>
      <c r="X239" s="1">
        <f>IF(ISNUMBER(SEARCH(#REF!,B239)),MAX($X$4:X238)+1,0)</f>
        <v>0</v>
      </c>
      <c r="Y239" s="1" t="s">
        <v>268</v>
      </c>
      <c r="AA239" s="1" t="str">
        <f>IFERROR(VLOOKUP(ROWS($AA$5:AA239),$X$5:$Y$307,2,0),"")</f>
        <v/>
      </c>
    </row>
    <row r="240" spans="1:27" x14ac:dyDescent="0.3">
      <c r="A240" s="8">
        <v>1710</v>
      </c>
      <c r="B240" s="9" t="s">
        <v>271</v>
      </c>
      <c r="C240" s="10" t="s">
        <v>269</v>
      </c>
      <c r="D240" s="11" t="s">
        <v>270</v>
      </c>
      <c r="E240" s="2"/>
      <c r="X240" s="1">
        <f>IF(ISNUMBER(SEARCH(#REF!,B240)),MAX($X$4:X239)+1,0)</f>
        <v>0</v>
      </c>
      <c r="Y240" s="1" t="s">
        <v>271</v>
      </c>
      <c r="AA240" s="1" t="str">
        <f>IFERROR(VLOOKUP(ROWS($AA$5:AA240),$X$5:$Y$307,2,0),"")</f>
        <v/>
      </c>
    </row>
    <row r="241" spans="1:27" x14ac:dyDescent="0.3">
      <c r="A241" s="8">
        <v>1720</v>
      </c>
      <c r="B241" s="9" t="s">
        <v>272</v>
      </c>
      <c r="C241" s="10" t="s">
        <v>269</v>
      </c>
      <c r="D241" s="11" t="s">
        <v>270</v>
      </c>
      <c r="X241" s="1">
        <f>IF(ISNUMBER(SEARCH(#REF!,B241)),MAX($X$4:X240)+1,0)</f>
        <v>0</v>
      </c>
      <c r="Y241" s="1" t="s">
        <v>272</v>
      </c>
      <c r="AA241" s="1" t="str">
        <f>IFERROR(VLOOKUP(ROWS($AA$5:AA241),$X$5:$Y$307,2,0),"")</f>
        <v/>
      </c>
    </row>
    <row r="242" spans="1:27" x14ac:dyDescent="0.3">
      <c r="A242" s="8">
        <v>1730</v>
      </c>
      <c r="B242" s="9" t="s">
        <v>273</v>
      </c>
      <c r="C242" s="10" t="s">
        <v>269</v>
      </c>
      <c r="D242" s="11" t="s">
        <v>270</v>
      </c>
      <c r="X242" s="1">
        <f>IF(ISNUMBER(SEARCH(#REF!,B242)),MAX($X$4:X241)+1,0)</f>
        <v>0</v>
      </c>
      <c r="Y242" s="1" t="s">
        <v>273</v>
      </c>
      <c r="AA242" s="1" t="str">
        <f>IFERROR(VLOOKUP(ROWS($AA$5:AA242),$X$5:$Y$307,2,0),"")</f>
        <v/>
      </c>
    </row>
    <row r="243" spans="1:27" x14ac:dyDescent="0.3">
      <c r="A243" s="8">
        <v>1800</v>
      </c>
      <c r="B243" s="9" t="s">
        <v>274</v>
      </c>
      <c r="C243" s="10" t="s">
        <v>269</v>
      </c>
      <c r="D243" s="11" t="s">
        <v>275</v>
      </c>
      <c r="X243" s="1">
        <f>IF(ISNUMBER(SEARCH(#REF!,B243)),MAX($X$4:X242)+1,0)</f>
        <v>0</v>
      </c>
      <c r="Y243" s="1" t="s">
        <v>274</v>
      </c>
      <c r="AA243" s="1" t="str">
        <f>IFERROR(VLOOKUP(ROWS($AA$5:AA243),$X$5:$Y$307,2,0),"")</f>
        <v/>
      </c>
    </row>
    <row r="244" spans="1:27" x14ac:dyDescent="0.3">
      <c r="A244" s="8">
        <v>1801</v>
      </c>
      <c r="B244" s="9" t="s">
        <v>276</v>
      </c>
      <c r="C244" s="10" t="s">
        <v>269</v>
      </c>
      <c r="D244" s="11" t="s">
        <v>275</v>
      </c>
      <c r="X244" s="1">
        <f>IF(ISNUMBER(SEARCH(#REF!,B244)),MAX($X$4:X243)+1,0)</f>
        <v>0</v>
      </c>
      <c r="Y244" s="1" t="s">
        <v>276</v>
      </c>
      <c r="AA244" s="1" t="str">
        <f>IFERROR(VLOOKUP(ROWS($AA$5:AA244),$X$5:$Y$307,2,0),"")</f>
        <v/>
      </c>
    </row>
    <row r="245" spans="1:27" x14ac:dyDescent="0.3">
      <c r="A245" s="8">
        <v>1802</v>
      </c>
      <c r="B245" s="9" t="s">
        <v>277</v>
      </c>
      <c r="C245" s="10" t="s">
        <v>269</v>
      </c>
      <c r="D245" s="11" t="s">
        <v>275</v>
      </c>
      <c r="X245" s="1">
        <f>IF(ISNUMBER(SEARCH(#REF!,B245)),MAX($X$4:X244)+1,0)</f>
        <v>0</v>
      </c>
      <c r="Y245" s="1" t="s">
        <v>277</v>
      </c>
      <c r="AA245" s="1" t="str">
        <f>IFERROR(VLOOKUP(ROWS($AA$5:AA245),$X$5:$Y$307,2,0),"")</f>
        <v/>
      </c>
    </row>
    <row r="246" spans="1:27" x14ac:dyDescent="0.3">
      <c r="A246" s="8">
        <v>1803</v>
      </c>
      <c r="B246" s="9" t="s">
        <v>278</v>
      </c>
      <c r="C246" s="10" t="s">
        <v>269</v>
      </c>
      <c r="D246" s="11" t="s">
        <v>275</v>
      </c>
      <c r="X246" s="1">
        <f>IF(ISNUMBER(SEARCH(#REF!,B246)),MAX($X$4:X245)+1,0)</f>
        <v>0</v>
      </c>
      <c r="Y246" s="1" t="s">
        <v>278</v>
      </c>
      <c r="AA246" s="1" t="str">
        <f>IFERROR(VLOOKUP(ROWS($AA$5:AA246),$X$5:$Y$307,2,0),"")</f>
        <v/>
      </c>
    </row>
    <row r="247" spans="1:27" x14ac:dyDescent="0.3">
      <c r="A247" s="8">
        <v>1810</v>
      </c>
      <c r="B247" s="9" t="s">
        <v>279</v>
      </c>
      <c r="C247" s="10" t="s">
        <v>269</v>
      </c>
      <c r="D247" s="11" t="s">
        <v>275</v>
      </c>
      <c r="X247" s="1">
        <f>IF(ISNUMBER(SEARCH(#REF!,B247)),MAX($X$4:X246)+1,0)</f>
        <v>0</v>
      </c>
      <c r="Y247" s="1" t="s">
        <v>279</v>
      </c>
      <c r="AA247" s="1" t="str">
        <f>IFERROR(VLOOKUP(ROWS($AA$5:AA247),$X$5:$Y$307,2,0),"")</f>
        <v/>
      </c>
    </row>
    <row r="248" spans="1:27" x14ac:dyDescent="0.3">
      <c r="A248" s="8">
        <v>1820</v>
      </c>
      <c r="B248" s="9" t="s">
        <v>280</v>
      </c>
      <c r="C248" s="10" t="s">
        <v>269</v>
      </c>
      <c r="D248" s="11" t="s">
        <v>275</v>
      </c>
      <c r="X248" s="1">
        <f>IF(ISNUMBER(SEARCH(#REF!,B248)),MAX($X$4:X247)+1,0)</f>
        <v>0</v>
      </c>
      <c r="Y248" s="1" t="s">
        <v>280</v>
      </c>
      <c r="AA248" s="1" t="str">
        <f>IFERROR(VLOOKUP(ROWS($AA$5:AA248),$X$5:$Y$307,2,0),"")</f>
        <v/>
      </c>
    </row>
    <row r="249" spans="1:27" x14ac:dyDescent="0.3">
      <c r="A249" s="8">
        <v>1850</v>
      </c>
      <c r="B249" s="9" t="s">
        <v>281</v>
      </c>
      <c r="C249" s="10" t="s">
        <v>269</v>
      </c>
      <c r="D249" s="11" t="s">
        <v>275</v>
      </c>
      <c r="X249" s="1">
        <f>IF(ISNUMBER(SEARCH(#REF!,B249)),MAX($X$4:X248)+1,0)</f>
        <v>0</v>
      </c>
      <c r="Y249" s="1" t="s">
        <v>281</v>
      </c>
      <c r="AA249" s="1" t="str">
        <f>IFERROR(VLOOKUP(ROWS($AA$5:AA249),$X$5:$Y$307,2,0),"")</f>
        <v/>
      </c>
    </row>
    <row r="250" spans="1:27" x14ac:dyDescent="0.3">
      <c r="A250" s="8">
        <v>1870</v>
      </c>
      <c r="B250" s="9" t="s">
        <v>282</v>
      </c>
      <c r="C250" s="10" t="s">
        <v>269</v>
      </c>
      <c r="D250" s="11" t="s">
        <v>275</v>
      </c>
      <c r="X250" s="1">
        <f>IF(ISNUMBER(SEARCH(#REF!,B250)),MAX($X$4:X249)+1,0)</f>
        <v>0</v>
      </c>
      <c r="Y250" s="1" t="s">
        <v>282</v>
      </c>
      <c r="AA250" s="1" t="str">
        <f>IFERROR(VLOOKUP(ROWS($AA$5:AA250),$X$5:$Y$307,2,0),"")</f>
        <v/>
      </c>
    </row>
    <row r="251" spans="1:27" x14ac:dyDescent="0.3">
      <c r="A251" s="8">
        <v>1900</v>
      </c>
      <c r="B251" s="9" t="s">
        <v>283</v>
      </c>
      <c r="C251" s="10" t="s">
        <v>269</v>
      </c>
      <c r="D251" s="11" t="s">
        <v>275</v>
      </c>
      <c r="X251" s="1">
        <f>IF(ISNUMBER(SEARCH(#REF!,B251)),MAX($X$4:X250)+1,0)</f>
        <v>0</v>
      </c>
      <c r="Y251" s="1" t="s">
        <v>283</v>
      </c>
      <c r="AA251" s="1" t="str">
        <f>IFERROR(VLOOKUP(ROWS($AA$5:AA251),$X$5:$Y$307,2,0),"")</f>
        <v/>
      </c>
    </row>
    <row r="252" spans="1:27" x14ac:dyDescent="0.3">
      <c r="A252" s="8">
        <v>1950</v>
      </c>
      <c r="B252" s="9" t="s">
        <v>284</v>
      </c>
      <c r="C252" s="10" t="s">
        <v>269</v>
      </c>
      <c r="D252" s="11" t="s">
        <v>275</v>
      </c>
      <c r="X252" s="1">
        <f>IF(ISNUMBER(SEARCH(#REF!,B252)),MAX($X$4:X251)+1,0)</f>
        <v>0</v>
      </c>
      <c r="Y252" s="1" t="s">
        <v>284</v>
      </c>
      <c r="AA252" s="1" t="str">
        <f>IFERROR(VLOOKUP(ROWS($AA$5:AA252),$X$5:$Y$307,2,0),"")</f>
        <v/>
      </c>
    </row>
    <row r="253" spans="1:27" x14ac:dyDescent="0.3">
      <c r="A253" s="8">
        <v>2100</v>
      </c>
      <c r="B253" s="9" t="s">
        <v>285</v>
      </c>
      <c r="C253" s="10" t="s">
        <v>286</v>
      </c>
      <c r="D253" s="11" t="s">
        <v>287</v>
      </c>
      <c r="X253" s="1">
        <f>IF(ISNUMBER(SEARCH(#REF!,B253)),MAX($X$4:X252)+1,0)</f>
        <v>0</v>
      </c>
      <c r="Y253" s="1" t="s">
        <v>285</v>
      </c>
      <c r="AA253" s="1" t="str">
        <f>IFERROR(VLOOKUP(ROWS($AA$5:AA253),$X$5:$Y$307,2,0),"")</f>
        <v/>
      </c>
    </row>
    <row r="254" spans="1:27" x14ac:dyDescent="0.3">
      <c r="A254" s="8">
        <v>2105</v>
      </c>
      <c r="B254" s="9" t="s">
        <v>288</v>
      </c>
      <c r="C254" s="10" t="s">
        <v>286</v>
      </c>
      <c r="D254" s="11" t="s">
        <v>289</v>
      </c>
      <c r="X254" s="1">
        <f>IF(ISNUMBER(SEARCH(#REF!,B254)),MAX($X$4:X253)+1,0)</f>
        <v>0</v>
      </c>
      <c r="Y254" s="1" t="s">
        <v>288</v>
      </c>
      <c r="AA254" s="1" t="str">
        <f>IFERROR(VLOOKUP(ROWS($AA$5:AA254),$X$5:$Y$307,2,0),"")</f>
        <v/>
      </c>
    </row>
    <row r="255" spans="1:27" x14ac:dyDescent="0.3">
      <c r="A255" s="8">
        <v>2150</v>
      </c>
      <c r="B255" s="9" t="s">
        <v>290</v>
      </c>
      <c r="C255" s="10" t="s">
        <v>286</v>
      </c>
      <c r="D255" s="11" t="s">
        <v>289</v>
      </c>
      <c r="X255" s="1">
        <f>IF(ISNUMBER(SEARCH(#REF!,B255)),MAX($X$4:X254)+1,0)</f>
        <v>0</v>
      </c>
      <c r="Y255" s="1" t="s">
        <v>290</v>
      </c>
      <c r="AA255" s="1" t="str">
        <f>IFERROR(VLOOKUP(ROWS($AA$5:AA255),$X$5:$Y$307,2,0),"")</f>
        <v/>
      </c>
    </row>
    <row r="256" spans="1:27" x14ac:dyDescent="0.3">
      <c r="A256" s="8">
        <v>2151</v>
      </c>
      <c r="B256" s="9" t="s">
        <v>291</v>
      </c>
      <c r="C256" s="10" t="s">
        <v>286</v>
      </c>
      <c r="D256" s="11" t="s">
        <v>289</v>
      </c>
      <c r="X256" s="1">
        <f>IF(ISNUMBER(SEARCH(#REF!,B256)),MAX($X$4:X255)+1,0)</f>
        <v>0</v>
      </c>
      <c r="Y256" s="1" t="s">
        <v>291</v>
      </c>
      <c r="AA256" s="1" t="str">
        <f>IFERROR(VLOOKUP(ROWS($AA$5:AA256),$X$5:$Y$307,2,0),"")</f>
        <v/>
      </c>
    </row>
    <row r="257" spans="1:27" x14ac:dyDescent="0.3">
      <c r="A257" s="8">
        <v>2152</v>
      </c>
      <c r="B257" s="9" t="s">
        <v>292</v>
      </c>
      <c r="C257" s="10" t="s">
        <v>286</v>
      </c>
      <c r="D257" s="11" t="s">
        <v>289</v>
      </c>
      <c r="X257" s="1">
        <f>IF(ISNUMBER(SEARCH(#REF!,B257)),MAX($X$4:X256)+1,0)</f>
        <v>0</v>
      </c>
      <c r="Y257" s="1" t="s">
        <v>292</v>
      </c>
      <c r="AA257" s="1" t="str">
        <f>IFERROR(VLOOKUP(ROWS($AA$5:AA257),$X$5:$Y$307,2,0),"")</f>
        <v/>
      </c>
    </row>
    <row r="258" spans="1:27" x14ac:dyDescent="0.3">
      <c r="A258" s="8">
        <v>2160</v>
      </c>
      <c r="B258" s="9" t="s">
        <v>293</v>
      </c>
      <c r="C258" s="10" t="s">
        <v>286</v>
      </c>
      <c r="D258" s="11" t="s">
        <v>289</v>
      </c>
      <c r="X258" s="1">
        <f>IF(ISNUMBER(SEARCH(#REF!,B258)),MAX($X$4:X257)+1,0)</f>
        <v>0</v>
      </c>
      <c r="Y258" s="1" t="s">
        <v>293</v>
      </c>
      <c r="AA258" s="1" t="str">
        <f>IFERROR(VLOOKUP(ROWS($AA$5:AA258),$X$5:$Y$307,2,0),"")</f>
        <v/>
      </c>
    </row>
    <row r="259" spans="1:27" x14ac:dyDescent="0.3">
      <c r="A259" s="8">
        <v>2165</v>
      </c>
      <c r="B259" s="9" t="s">
        <v>294</v>
      </c>
      <c r="C259" s="10" t="s">
        <v>286</v>
      </c>
      <c r="D259" s="11" t="s">
        <v>289</v>
      </c>
      <c r="X259" s="1">
        <f>IF(ISNUMBER(SEARCH(#REF!,B259)),MAX($X$4:X258)+1,0)</f>
        <v>0</v>
      </c>
      <c r="Y259" s="1" t="s">
        <v>294</v>
      </c>
      <c r="AA259" s="1" t="str">
        <f>IFERROR(VLOOKUP(ROWS($AA$5:AA259),$X$5:$Y$307,2,0),"")</f>
        <v/>
      </c>
    </row>
    <row r="260" spans="1:27" x14ac:dyDescent="0.3">
      <c r="A260" s="8">
        <v>2166</v>
      </c>
      <c r="B260" s="9" t="s">
        <v>295</v>
      </c>
      <c r="C260" s="10" t="s">
        <v>286</v>
      </c>
      <c r="D260" s="11" t="s">
        <v>289</v>
      </c>
      <c r="X260" s="1">
        <f>IF(ISNUMBER(SEARCH(#REF!,B260)),MAX($X$4:X259)+1,0)</f>
        <v>0</v>
      </c>
      <c r="Y260" s="1" t="s">
        <v>295</v>
      </c>
      <c r="AA260" s="1" t="str">
        <f>IFERROR(VLOOKUP(ROWS($AA$5:AA260),$X$5:$Y$307,2,0),"")</f>
        <v/>
      </c>
    </row>
    <row r="261" spans="1:27" x14ac:dyDescent="0.3">
      <c r="A261" s="8">
        <v>2167</v>
      </c>
      <c r="B261" s="9" t="s">
        <v>296</v>
      </c>
      <c r="C261" s="10" t="s">
        <v>286</v>
      </c>
      <c r="D261" s="11" t="s">
        <v>289</v>
      </c>
      <c r="X261" s="1">
        <f>IF(ISNUMBER(SEARCH(#REF!,B261)),MAX($X$4:X260)+1,0)</f>
        <v>0</v>
      </c>
      <c r="Y261" s="1" t="s">
        <v>296</v>
      </c>
      <c r="AA261" s="1" t="str">
        <f>IFERROR(VLOOKUP(ROWS($AA$5:AA261),$X$5:$Y$307,2,0),"")</f>
        <v/>
      </c>
    </row>
    <row r="262" spans="1:27" x14ac:dyDescent="0.3">
      <c r="A262" s="8">
        <v>2168</v>
      </c>
      <c r="B262" s="9" t="s">
        <v>297</v>
      </c>
      <c r="C262" s="10" t="s">
        <v>286</v>
      </c>
      <c r="D262" s="11" t="s">
        <v>289</v>
      </c>
      <c r="X262" s="1">
        <f>IF(ISNUMBER(SEARCH(#REF!,B262)),MAX($X$4:X261)+1,0)</f>
        <v>0</v>
      </c>
      <c r="Y262" s="1" t="s">
        <v>297</v>
      </c>
      <c r="AA262" s="1" t="str">
        <f>IFERROR(VLOOKUP(ROWS($AA$5:AA262),$X$5:$Y$307,2,0),"")</f>
        <v/>
      </c>
    </row>
    <row r="263" spans="1:27" x14ac:dyDescent="0.3">
      <c r="A263" s="8">
        <v>2169</v>
      </c>
      <c r="B263" s="9" t="s">
        <v>298</v>
      </c>
      <c r="C263" s="10" t="s">
        <v>286</v>
      </c>
      <c r="D263" s="11" t="s">
        <v>289</v>
      </c>
      <c r="X263" s="1">
        <f>IF(ISNUMBER(SEARCH(#REF!,B263)),MAX($X$4:X262)+1,0)</f>
        <v>0</v>
      </c>
      <c r="Y263" s="1" t="s">
        <v>298</v>
      </c>
      <c r="AA263" s="1" t="str">
        <f>IFERROR(VLOOKUP(ROWS($AA$5:AA263),$X$5:$Y$307,2,0),"")</f>
        <v/>
      </c>
    </row>
    <row r="264" spans="1:27" ht="15.75" customHeight="1" x14ac:dyDescent="0.3">
      <c r="A264" s="8">
        <v>2170</v>
      </c>
      <c r="B264" s="9" t="s">
        <v>299</v>
      </c>
      <c r="C264" s="10" t="s">
        <v>286</v>
      </c>
      <c r="D264" s="11" t="s">
        <v>289</v>
      </c>
      <c r="X264" s="1">
        <f>IF(ISNUMBER(SEARCH(#REF!,B264)),MAX($X$4:X263)+1,0)</f>
        <v>0</v>
      </c>
      <c r="Y264" s="1" t="s">
        <v>299</v>
      </c>
      <c r="AA264" s="1" t="str">
        <f>IFERROR(VLOOKUP(ROWS($AA$5:AA264),$X$5:$Y$307,2,0),"")</f>
        <v/>
      </c>
    </row>
    <row r="265" spans="1:27" x14ac:dyDescent="0.3">
      <c r="A265" s="8">
        <v>2171</v>
      </c>
      <c r="B265" s="9" t="s">
        <v>300</v>
      </c>
      <c r="C265" s="10" t="s">
        <v>286</v>
      </c>
      <c r="D265" s="11" t="s">
        <v>289</v>
      </c>
      <c r="X265" s="1">
        <f>IF(ISNUMBER(SEARCH(#REF!,B265)),MAX($X$4:X264)+1,0)</f>
        <v>0</v>
      </c>
      <c r="Y265" s="1" t="s">
        <v>300</v>
      </c>
      <c r="AA265" s="1" t="str">
        <f>IFERROR(VLOOKUP(ROWS($AA$5:AA265),$X$5:$Y$307,2,0),"")</f>
        <v/>
      </c>
    </row>
    <row r="266" spans="1:27" x14ac:dyDescent="0.3">
      <c r="A266" s="8">
        <v>2172</v>
      </c>
      <c r="B266" s="9" t="s">
        <v>301</v>
      </c>
      <c r="C266" s="10" t="s">
        <v>286</v>
      </c>
      <c r="D266" s="11" t="s">
        <v>289</v>
      </c>
      <c r="X266" s="1">
        <f>IF(ISNUMBER(SEARCH(#REF!,B266)),MAX($X$4:X265)+1,0)</f>
        <v>0</v>
      </c>
      <c r="Y266" s="1" t="s">
        <v>301</v>
      </c>
      <c r="AA266" s="1" t="str">
        <f>IFERROR(VLOOKUP(ROWS($AA$5:AA266),$X$5:$Y$307,2,0),"")</f>
        <v/>
      </c>
    </row>
    <row r="267" spans="1:27" x14ac:dyDescent="0.3">
      <c r="A267" s="8">
        <v>2180</v>
      </c>
      <c r="B267" s="9" t="s">
        <v>302</v>
      </c>
      <c r="C267" s="10" t="s">
        <v>286</v>
      </c>
      <c r="D267" s="11" t="s">
        <v>289</v>
      </c>
      <c r="X267" s="1">
        <f>IF(ISNUMBER(SEARCH(#REF!,B267)),MAX($X$4:X266)+1,0)</f>
        <v>0</v>
      </c>
      <c r="Y267" s="1" t="s">
        <v>302</v>
      </c>
      <c r="AA267" s="1" t="str">
        <f>IFERROR(VLOOKUP(ROWS($AA$5:AA267),$X$5:$Y$307,2,0),"")</f>
        <v/>
      </c>
    </row>
    <row r="268" spans="1:27" x14ac:dyDescent="0.3">
      <c r="A268" s="8">
        <v>2181</v>
      </c>
      <c r="B268" s="9" t="s">
        <v>303</v>
      </c>
      <c r="C268" s="10" t="s">
        <v>286</v>
      </c>
      <c r="D268" s="11" t="s">
        <v>289</v>
      </c>
      <c r="X268" s="1">
        <f>IF(ISNUMBER(SEARCH(#REF!,B268)),MAX($X$4:X267)+1,0)</f>
        <v>0</v>
      </c>
      <c r="Y268" s="1" t="s">
        <v>303</v>
      </c>
      <c r="AA268" s="1" t="str">
        <f>IFERROR(VLOOKUP(ROWS($AA$5:AA268),$X$5:$Y$307,2,0),"")</f>
        <v/>
      </c>
    </row>
    <row r="269" spans="1:27" x14ac:dyDescent="0.3">
      <c r="A269" s="8">
        <v>2182</v>
      </c>
      <c r="B269" s="9" t="s">
        <v>304</v>
      </c>
      <c r="C269" s="10" t="s">
        <v>286</v>
      </c>
      <c r="D269" s="11" t="s">
        <v>289</v>
      </c>
      <c r="X269" s="1">
        <f>IF(ISNUMBER(SEARCH(#REF!,B269)),MAX($X$4:X268)+1,0)</f>
        <v>0</v>
      </c>
      <c r="Y269" s="1" t="s">
        <v>304</v>
      </c>
      <c r="AA269" s="1" t="str">
        <f>IFERROR(VLOOKUP(ROWS($AA$5:AA269),$X$5:$Y$307,2,0),"")</f>
        <v/>
      </c>
    </row>
    <row r="270" spans="1:27" x14ac:dyDescent="0.3">
      <c r="A270" s="8">
        <v>2183</v>
      </c>
      <c r="B270" s="9" t="s">
        <v>305</v>
      </c>
      <c r="C270" s="10" t="s">
        <v>286</v>
      </c>
      <c r="D270" s="11" t="s">
        <v>289</v>
      </c>
      <c r="X270" s="1">
        <f>IF(ISNUMBER(SEARCH(#REF!,B270)),MAX($X$4:X269)+1,0)</f>
        <v>0</v>
      </c>
      <c r="Y270" s="1" t="s">
        <v>305</v>
      </c>
      <c r="AA270" s="1" t="str">
        <f>IFERROR(VLOOKUP(ROWS($AA$5:AA270),$X$5:$Y$307,2,0),"")</f>
        <v/>
      </c>
    </row>
    <row r="271" spans="1:27" x14ac:dyDescent="0.3">
      <c r="A271" s="8">
        <v>2184</v>
      </c>
      <c r="B271" s="9" t="s">
        <v>306</v>
      </c>
      <c r="C271" s="10" t="s">
        <v>286</v>
      </c>
      <c r="D271" s="11" t="s">
        <v>289</v>
      </c>
      <c r="X271" s="1">
        <f>IF(ISNUMBER(SEARCH(#REF!,B271)),MAX($X$4:X270)+1,0)</f>
        <v>0</v>
      </c>
      <c r="Y271" s="1" t="s">
        <v>306</v>
      </c>
      <c r="AA271" s="1" t="str">
        <f>IFERROR(VLOOKUP(ROWS($AA$5:AA271),$X$5:$Y$307,2,0),"")</f>
        <v/>
      </c>
    </row>
    <row r="272" spans="1:27" x14ac:dyDescent="0.3">
      <c r="A272" s="8">
        <v>2185</v>
      </c>
      <c r="B272" s="9" t="s">
        <v>307</v>
      </c>
      <c r="C272" s="10" t="s">
        <v>286</v>
      </c>
      <c r="D272" s="11" t="s">
        <v>289</v>
      </c>
      <c r="X272" s="1">
        <f>IF(ISNUMBER(SEARCH(#REF!,B272)),MAX($X$4:X271)+1,0)</f>
        <v>0</v>
      </c>
      <c r="Y272" s="1" t="s">
        <v>307</v>
      </c>
      <c r="AA272" s="1" t="str">
        <f>IFERROR(VLOOKUP(ROWS($AA$5:AA272),$X$5:$Y$307,2,0),"")</f>
        <v/>
      </c>
    </row>
    <row r="273" spans="1:27" x14ac:dyDescent="0.3">
      <c r="A273" s="8">
        <v>2200</v>
      </c>
      <c r="B273" s="9" t="s">
        <v>308</v>
      </c>
      <c r="C273" s="10" t="s">
        <v>286</v>
      </c>
      <c r="D273" s="11" t="s">
        <v>289</v>
      </c>
      <c r="X273" s="1">
        <f>IF(ISNUMBER(SEARCH(#REF!,B273)),MAX($X$4:X272)+1,0)</f>
        <v>0</v>
      </c>
      <c r="Y273" s="1" t="s">
        <v>308</v>
      </c>
      <c r="AA273" s="1" t="str">
        <f>IFERROR(VLOOKUP(ROWS($AA$5:AA273),$X$5:$Y$307,2,0),"")</f>
        <v/>
      </c>
    </row>
    <row r="274" spans="1:27" x14ac:dyDescent="0.3">
      <c r="A274" s="8">
        <v>2210</v>
      </c>
      <c r="B274" s="9" t="s">
        <v>309</v>
      </c>
      <c r="C274" s="10" t="s">
        <v>286</v>
      </c>
      <c r="D274" s="11" t="s">
        <v>289</v>
      </c>
      <c r="X274" s="1">
        <f>IF(ISNUMBER(SEARCH(#REF!,B274)),MAX($X$4:X273)+1,0)</f>
        <v>0</v>
      </c>
      <c r="Y274" s="1" t="s">
        <v>309</v>
      </c>
      <c r="AA274" s="1" t="str">
        <f>IFERROR(VLOOKUP(ROWS($AA$5:AA274),$X$5:$Y$307,2,0),"")</f>
        <v/>
      </c>
    </row>
    <row r="275" spans="1:27" x14ac:dyDescent="0.3">
      <c r="A275" s="8">
        <v>2220</v>
      </c>
      <c r="B275" s="9" t="s">
        <v>310</v>
      </c>
      <c r="C275" s="10" t="s">
        <v>286</v>
      </c>
      <c r="D275" s="11" t="s">
        <v>289</v>
      </c>
      <c r="X275" s="1">
        <f>IF(ISNUMBER(SEARCH(#REF!,B275)),MAX($X$4:X274)+1,0)</f>
        <v>0</v>
      </c>
      <c r="Y275" s="1" t="s">
        <v>310</v>
      </c>
      <c r="AA275" s="1" t="str">
        <f>IFERROR(VLOOKUP(ROWS($AA$5:AA275),$X$5:$Y$307,2,0),"")</f>
        <v/>
      </c>
    </row>
    <row r="276" spans="1:27" x14ac:dyDescent="0.3">
      <c r="A276" s="8">
        <v>2230</v>
      </c>
      <c r="B276" s="9" t="s">
        <v>311</v>
      </c>
      <c r="C276" s="10" t="s">
        <v>286</v>
      </c>
      <c r="D276" s="11" t="s">
        <v>289</v>
      </c>
      <c r="X276" s="1">
        <f>IF(ISNUMBER(SEARCH(#REF!,B276)),MAX($X$4:X275)+1,0)</f>
        <v>0</v>
      </c>
      <c r="Y276" s="1" t="s">
        <v>311</v>
      </c>
      <c r="AA276" s="1" t="str">
        <f>IFERROR(VLOOKUP(ROWS($AA$5:AA276),$X$5:$Y$307,2,0),"")</f>
        <v/>
      </c>
    </row>
    <row r="277" spans="1:27" x14ac:dyDescent="0.3">
      <c r="A277" s="8">
        <v>2240</v>
      </c>
      <c r="B277" s="9" t="s">
        <v>312</v>
      </c>
      <c r="C277" s="10" t="s">
        <v>286</v>
      </c>
      <c r="D277" s="11" t="s">
        <v>289</v>
      </c>
    </row>
    <row r="278" spans="1:27" x14ac:dyDescent="0.3">
      <c r="A278" s="8">
        <v>2250</v>
      </c>
      <c r="B278" s="9" t="s">
        <v>313</v>
      </c>
      <c r="C278" s="10" t="s">
        <v>286</v>
      </c>
      <c r="D278" s="11" t="s">
        <v>289</v>
      </c>
      <c r="X278" s="1">
        <f>IF(ISNUMBER(SEARCH(#REF!,B278)),MAX($X$4:X276)+1,0)</f>
        <v>0</v>
      </c>
      <c r="Y278" s="1" t="s">
        <v>313</v>
      </c>
      <c r="AA278" s="1" t="str">
        <f>IFERROR(VLOOKUP(ROWS($AA$5:AA278),$X$5:$Y$307,2,0),"")</f>
        <v/>
      </c>
    </row>
    <row r="279" spans="1:27" x14ac:dyDescent="0.3">
      <c r="A279" s="8">
        <v>2260</v>
      </c>
      <c r="B279" s="9" t="s">
        <v>314</v>
      </c>
      <c r="C279" s="10" t="s">
        <v>286</v>
      </c>
      <c r="D279" s="11" t="s">
        <v>289</v>
      </c>
      <c r="X279" s="1">
        <f>IF(ISNUMBER(SEARCH(#REF!,B279)),MAX($X$4:X278)+1,0)</f>
        <v>0</v>
      </c>
      <c r="Y279" s="1" t="s">
        <v>314</v>
      </c>
      <c r="AA279" s="1" t="str">
        <f>IFERROR(VLOOKUP(ROWS($AA$5:AA279),$X$5:$Y$307,2,0),"")</f>
        <v/>
      </c>
    </row>
    <row r="280" spans="1:27" x14ac:dyDescent="0.3">
      <c r="A280" s="8">
        <v>2270</v>
      </c>
      <c r="B280" s="9" t="s">
        <v>315</v>
      </c>
      <c r="C280" s="10" t="s">
        <v>286</v>
      </c>
      <c r="D280" s="11" t="s">
        <v>289</v>
      </c>
      <c r="X280" s="1">
        <f>IF(ISNUMBER(SEARCH(#REF!,B280)),MAX($X$4:X279)+1,0)</f>
        <v>0</v>
      </c>
      <c r="Y280" s="1" t="s">
        <v>315</v>
      </c>
      <c r="AA280" s="1" t="str">
        <f>IFERROR(VLOOKUP(ROWS($AA$5:AA280),$X$5:$Y$307,2,0),"")</f>
        <v/>
      </c>
    </row>
    <row r="281" spans="1:27" x14ac:dyDescent="0.3">
      <c r="A281" s="8">
        <v>2310</v>
      </c>
      <c r="B281" s="9" t="s">
        <v>316</v>
      </c>
      <c r="C281" s="10" t="s">
        <v>286</v>
      </c>
      <c r="D281" s="11" t="s">
        <v>289</v>
      </c>
      <c r="X281" s="1">
        <f>IF(ISNUMBER(SEARCH(#REF!,B281)),MAX($X$4:X280)+1,0)</f>
        <v>0</v>
      </c>
      <c r="Y281" s="1" t="s">
        <v>316</v>
      </c>
      <c r="AA281" s="1" t="str">
        <f>IFERROR(VLOOKUP(ROWS($AA$5:AA281),$X$5:$Y$307,2,0),"")</f>
        <v/>
      </c>
    </row>
    <row r="282" spans="1:27" x14ac:dyDescent="0.3">
      <c r="A282" s="8">
        <v>2320</v>
      </c>
      <c r="B282" s="9" t="s">
        <v>317</v>
      </c>
      <c r="C282" s="10" t="s">
        <v>286</v>
      </c>
      <c r="D282" s="11" t="s">
        <v>289</v>
      </c>
      <c r="X282" s="1">
        <f>IF(ISNUMBER(SEARCH(#REF!,B282)),MAX($X$4:X281)+1,0)</f>
        <v>0</v>
      </c>
      <c r="Y282" s="1" t="s">
        <v>317</v>
      </c>
      <c r="AA282" s="1" t="str">
        <f>IFERROR(VLOOKUP(ROWS($AA$5:AA282),$X$5:$Y$307,2,0),"")</f>
        <v/>
      </c>
    </row>
    <row r="283" spans="1:27" x14ac:dyDescent="0.3">
      <c r="A283" s="8">
        <v>2330</v>
      </c>
      <c r="B283" s="9" t="s">
        <v>318</v>
      </c>
      <c r="C283" s="10" t="s">
        <v>286</v>
      </c>
      <c r="D283" s="11" t="s">
        <v>289</v>
      </c>
      <c r="X283" s="1">
        <f>IF(ISNUMBER(SEARCH(#REF!,B283)),MAX($X$4:X282)+1,0)</f>
        <v>0</v>
      </c>
      <c r="Y283" s="1" t="s">
        <v>318</v>
      </c>
      <c r="AA283" s="1" t="str">
        <f>IFERROR(VLOOKUP(ROWS($AA$5:AA283),$X$5:$Y$307,2,0),"")</f>
        <v/>
      </c>
    </row>
    <row r="284" spans="1:27" x14ac:dyDescent="0.3">
      <c r="A284" s="8">
        <v>2440</v>
      </c>
      <c r="B284" s="9" t="s">
        <v>289</v>
      </c>
      <c r="C284" s="10" t="s">
        <v>286</v>
      </c>
      <c r="D284" s="11" t="s">
        <v>289</v>
      </c>
      <c r="X284" s="1">
        <f>IF(ISNUMBER(SEARCH(#REF!,B284)),MAX($X$4:X283)+1,0)</f>
        <v>0</v>
      </c>
      <c r="Y284" s="1" t="s">
        <v>289</v>
      </c>
      <c r="AA284" s="1" t="str">
        <f>IFERROR(VLOOKUP(ROWS($AA$5:AA284),$X$5:$Y$307,2,0),"")</f>
        <v/>
      </c>
    </row>
    <row r="285" spans="1:27" x14ac:dyDescent="0.3">
      <c r="A285" s="8">
        <v>2600</v>
      </c>
      <c r="B285" s="9" t="s">
        <v>319</v>
      </c>
      <c r="C285" s="10" t="s">
        <v>320</v>
      </c>
      <c r="D285" s="11" t="s">
        <v>320</v>
      </c>
      <c r="X285" s="1">
        <f>IF(ISNUMBER(SEARCH(#REF!,B285)),MAX($X$4:X284)+1,0)</f>
        <v>0</v>
      </c>
      <c r="Y285" s="1" t="s">
        <v>319</v>
      </c>
      <c r="AA285" s="1" t="str">
        <f>IFERROR(VLOOKUP(ROWS($AA$5:AA285),$X$5:$Y$307,2,0),"")</f>
        <v/>
      </c>
    </row>
    <row r="286" spans="1:27" x14ac:dyDescent="0.3">
      <c r="A286" s="8">
        <v>2700</v>
      </c>
      <c r="B286" s="9" t="s">
        <v>321</v>
      </c>
      <c r="C286" s="10" t="s">
        <v>322</v>
      </c>
      <c r="D286" s="11" t="s">
        <v>323</v>
      </c>
      <c r="X286" s="1">
        <f>IF(ISNUMBER(SEARCH(#REF!,B286)),MAX($X$4:X285)+1,0)</f>
        <v>0</v>
      </c>
      <c r="Y286" s="1" t="s">
        <v>321</v>
      </c>
      <c r="AA286" s="1" t="str">
        <f>IFERROR(VLOOKUP(ROWS($AA$5:AA286),$X$5:$Y$307,2,0),"")</f>
        <v/>
      </c>
    </row>
    <row r="287" spans="1:27" x14ac:dyDescent="0.3">
      <c r="A287" s="8">
        <v>2710</v>
      </c>
      <c r="B287" s="9" t="s">
        <v>324</v>
      </c>
      <c r="C287" s="10" t="s">
        <v>322</v>
      </c>
      <c r="D287" s="11" t="s">
        <v>323</v>
      </c>
      <c r="X287" s="1">
        <f>IF(ISNUMBER(SEARCH(#REF!,B287)),MAX($X$4:X286)+1,0)</f>
        <v>0</v>
      </c>
      <c r="Y287" s="1" t="s">
        <v>324</v>
      </c>
      <c r="AA287" s="1" t="str">
        <f>IFERROR(VLOOKUP(ROWS($AA$5:AA287),$X$5:$Y$307,2,0),"")</f>
        <v/>
      </c>
    </row>
    <row r="288" spans="1:27" x14ac:dyDescent="0.3">
      <c r="A288" s="8">
        <v>3900</v>
      </c>
      <c r="B288" s="9" t="s">
        <v>325</v>
      </c>
      <c r="C288" s="10" t="s">
        <v>322</v>
      </c>
      <c r="D288" s="11" t="s">
        <v>326</v>
      </c>
      <c r="X288" s="1">
        <f>IF(ISNUMBER(SEARCH(#REF!,B288)),MAX($X$4:X287)+1,0)</f>
        <v>0</v>
      </c>
      <c r="Y288" s="1" t="s">
        <v>327</v>
      </c>
      <c r="AA288" s="1" t="str">
        <f>IFERROR(VLOOKUP(ROWS($AA$5:AA288),$X$5:$Y$307,2,0),"")</f>
        <v/>
      </c>
    </row>
    <row r="289" spans="1:27" x14ac:dyDescent="0.3">
      <c r="A289" s="8">
        <v>3901</v>
      </c>
      <c r="B289" s="9" t="s">
        <v>328</v>
      </c>
      <c r="C289" s="10" t="s">
        <v>322</v>
      </c>
      <c r="D289" s="11" t="s">
        <v>326</v>
      </c>
      <c r="X289" s="1">
        <f>IF(ISNUMBER(SEARCH(#REF!,B289)),MAX($X$4:X288)+1,0)</f>
        <v>0</v>
      </c>
      <c r="Y289" s="1" t="s">
        <v>329</v>
      </c>
      <c r="AA289" s="1" t="str">
        <f>IFERROR(VLOOKUP(ROWS($AA$5:AA289),$X$5:$Y$307,2,0),"")</f>
        <v/>
      </c>
    </row>
    <row r="290" spans="1:27" x14ac:dyDescent="0.3">
      <c r="A290" s="8">
        <v>3902</v>
      </c>
      <c r="B290" s="9" t="s">
        <v>330</v>
      </c>
      <c r="C290" s="10" t="s">
        <v>322</v>
      </c>
      <c r="D290" s="11" t="s">
        <v>326</v>
      </c>
      <c r="X290" s="1">
        <f>IF(ISNUMBER(SEARCH(#REF!,B290)),MAX($X$4:X289)+1,0)</f>
        <v>0</v>
      </c>
      <c r="Y290" s="1" t="s">
        <v>330</v>
      </c>
      <c r="AA290" s="1" t="str">
        <f>IFERROR(VLOOKUP(ROWS($AA$5:AA290),$X$5:$Y$307,2,0),"")</f>
        <v/>
      </c>
    </row>
    <row r="291" spans="1:27" x14ac:dyDescent="0.3">
      <c r="A291" s="8">
        <v>3903</v>
      </c>
      <c r="B291" s="9" t="s">
        <v>331</v>
      </c>
      <c r="C291" s="10" t="s">
        <v>322</v>
      </c>
      <c r="D291" s="11" t="s">
        <v>326</v>
      </c>
      <c r="X291" s="1">
        <f>IF(ISNUMBER(SEARCH(#REF!,B291)),MAX($X$4:X290)+1,0)</f>
        <v>0</v>
      </c>
      <c r="Y291" s="1" t="s">
        <v>332</v>
      </c>
      <c r="AA291" s="1" t="str">
        <f>IFERROR(VLOOKUP(ROWS($AA$5:AA291),$X$5:$Y$307,2,0),"")</f>
        <v/>
      </c>
    </row>
    <row r="292" spans="1:27" x14ac:dyDescent="0.3">
      <c r="A292" s="8">
        <v>3904</v>
      </c>
      <c r="B292" s="9" t="s">
        <v>333</v>
      </c>
      <c r="C292" s="10" t="s">
        <v>322</v>
      </c>
      <c r="D292" s="11" t="s">
        <v>326</v>
      </c>
      <c r="X292" s="1">
        <f>IF(ISNUMBER(SEARCH(#REF!,B292)),MAX($X$4:X291)+1,0)</f>
        <v>0</v>
      </c>
      <c r="Y292" s="1" t="s">
        <v>334</v>
      </c>
      <c r="AA292" s="1" t="str">
        <f>IFERROR(VLOOKUP(ROWS($AA$5:AA292),$X$5:$Y$307,2,0),"")</f>
        <v/>
      </c>
    </row>
    <row r="293" spans="1:27" x14ac:dyDescent="0.3">
      <c r="A293" s="8">
        <v>3905</v>
      </c>
      <c r="B293" s="9" t="s">
        <v>335</v>
      </c>
      <c r="C293" s="10" t="s">
        <v>322</v>
      </c>
      <c r="D293" s="11" t="s">
        <v>326</v>
      </c>
    </row>
    <row r="294" spans="1:27" x14ac:dyDescent="0.3">
      <c r="A294" s="8">
        <v>3906</v>
      </c>
      <c r="B294" s="9" t="s">
        <v>336</v>
      </c>
      <c r="C294" s="10" t="s">
        <v>322</v>
      </c>
      <c r="D294" s="11" t="s">
        <v>326</v>
      </c>
      <c r="X294" s="1">
        <f>IF(ISNUMBER(SEARCH(#REF!,B294)),MAX($X$4:X292)+1,0)</f>
        <v>0</v>
      </c>
      <c r="Y294" s="1" t="s">
        <v>336</v>
      </c>
      <c r="AA294" s="1" t="str">
        <f>IFERROR(VLOOKUP(ROWS($AA$5:AA294),$X$5:$Y$307,2,0),"")</f>
        <v/>
      </c>
    </row>
    <row r="295" spans="1:27" x14ac:dyDescent="0.3">
      <c r="A295" s="8">
        <v>3907</v>
      </c>
      <c r="B295" s="9" t="s">
        <v>337</v>
      </c>
      <c r="C295" s="10" t="s">
        <v>322</v>
      </c>
      <c r="D295" s="11" t="s">
        <v>326</v>
      </c>
    </row>
    <row r="296" spans="1:27" x14ac:dyDescent="0.3">
      <c r="A296" s="8">
        <v>3920</v>
      </c>
      <c r="B296" s="9" t="s">
        <v>338</v>
      </c>
      <c r="C296" s="10" t="s">
        <v>322</v>
      </c>
      <c r="D296" s="11" t="s">
        <v>326</v>
      </c>
      <c r="X296" s="1">
        <f>IF(ISNUMBER(SEARCH(#REF!,B296)),MAX($X$4:X294)+1,0)</f>
        <v>0</v>
      </c>
      <c r="Y296" s="1" t="s">
        <v>339</v>
      </c>
      <c r="AA296" s="1" t="str">
        <f>IFERROR(VLOOKUP(ROWS($AA$5:AA296),$X$5:$Y$307,2,0),"")</f>
        <v/>
      </c>
    </row>
    <row r="297" spans="1:27" x14ac:dyDescent="0.3">
      <c r="A297" s="8">
        <v>3921</v>
      </c>
      <c r="B297" s="9" t="s">
        <v>340</v>
      </c>
      <c r="C297" s="10" t="s">
        <v>322</v>
      </c>
      <c r="D297" s="11" t="s">
        <v>326</v>
      </c>
      <c r="X297" s="1">
        <f>IF(ISNUMBER(SEARCH(#REF!,B297)),MAX($X$4:X296)+1,0)</f>
        <v>0</v>
      </c>
      <c r="Y297" s="1" t="s">
        <v>341</v>
      </c>
      <c r="AA297" s="1" t="str">
        <f>IFERROR(VLOOKUP(ROWS($AA$5:AA297),$X$5:$Y$307,2,0),"")</f>
        <v/>
      </c>
    </row>
    <row r="298" spans="1:27" x14ac:dyDescent="0.3">
      <c r="A298" s="8">
        <v>3925</v>
      </c>
      <c r="B298" s="9" t="s">
        <v>342</v>
      </c>
      <c r="C298" s="10" t="s">
        <v>322</v>
      </c>
      <c r="D298" s="11" t="s">
        <v>326</v>
      </c>
      <c r="X298" s="1">
        <f>IF(ISNUMBER(SEARCH(#REF!,B298)),MAX($X$4:X297)+1,0)</f>
        <v>0</v>
      </c>
      <c r="Y298" s="1" t="s">
        <v>342</v>
      </c>
      <c r="AA298" s="1" t="str">
        <f>IFERROR(VLOOKUP(ROWS($AA$5:AA298),$X$5:$Y$307,2,0),"")</f>
        <v/>
      </c>
    </row>
    <row r="299" spans="1:27" x14ac:dyDescent="0.3">
      <c r="A299" s="8">
        <v>3926</v>
      </c>
      <c r="B299" s="9" t="s">
        <v>343</v>
      </c>
      <c r="C299" s="10" t="s">
        <v>322</v>
      </c>
      <c r="D299" s="11" t="s">
        <v>326</v>
      </c>
      <c r="X299" s="1">
        <f>IF(ISNUMBER(SEARCH(#REF!,B299)),MAX($X$4:X298)+1,0)</f>
        <v>0</v>
      </c>
      <c r="Y299" s="1" t="s">
        <v>343</v>
      </c>
      <c r="AA299" s="1" t="str">
        <f>IFERROR(VLOOKUP(ROWS($AA$5:AA299),$X$5:$Y$307,2,0),"")</f>
        <v/>
      </c>
    </row>
    <row r="300" spans="1:27" x14ac:dyDescent="0.3">
      <c r="A300" s="8">
        <v>3940</v>
      </c>
      <c r="B300" s="9" t="s">
        <v>344</v>
      </c>
      <c r="C300" s="10" t="s">
        <v>322</v>
      </c>
      <c r="D300" s="11" t="s">
        <v>326</v>
      </c>
      <c r="X300" s="1">
        <f>IF(ISNUMBER(SEARCH(#REF!,B300)),MAX($X$4:X299)+1,0)</f>
        <v>0</v>
      </c>
      <c r="Y300" s="1" t="s">
        <v>345</v>
      </c>
      <c r="AA300" s="1" t="str">
        <f>IFERROR(VLOOKUP(ROWS($AA$5:AA300),$X$5:$Y$307,2,0),"")</f>
        <v/>
      </c>
    </row>
    <row r="301" spans="1:27" x14ac:dyDescent="0.3">
      <c r="A301" s="8">
        <v>3941</v>
      </c>
      <c r="B301" s="9" t="s">
        <v>346</v>
      </c>
      <c r="C301" s="10" t="s">
        <v>322</v>
      </c>
      <c r="D301" s="11" t="s">
        <v>326</v>
      </c>
    </row>
    <row r="302" spans="1:27" x14ac:dyDescent="0.3">
      <c r="A302" s="8">
        <v>3960</v>
      </c>
      <c r="B302" s="9" t="s">
        <v>347</v>
      </c>
      <c r="C302" s="10" t="s">
        <v>322</v>
      </c>
      <c r="D302" s="11" t="s">
        <v>326</v>
      </c>
      <c r="X302" s="1">
        <f>IF(ISNUMBER(SEARCH(#REF!,B302)),MAX($X$4:X300)+1,0)</f>
        <v>0</v>
      </c>
      <c r="Y302" s="1" t="s">
        <v>348</v>
      </c>
      <c r="AA302" s="1" t="str">
        <f>IFERROR(VLOOKUP(ROWS($AA$5:AA302),$X$5:$Y$307,2,0),"")</f>
        <v/>
      </c>
    </row>
    <row r="303" spans="1:27" x14ac:dyDescent="0.3">
      <c r="A303" s="8">
        <v>3970</v>
      </c>
      <c r="B303" s="9" t="s">
        <v>349</v>
      </c>
      <c r="C303" s="10" t="s">
        <v>322</v>
      </c>
      <c r="D303" s="11" t="s">
        <v>326</v>
      </c>
      <c r="X303" s="1">
        <f>IF(ISNUMBER(SEARCH(#REF!,B303)),MAX($X$4:X302)+1,0)</f>
        <v>0</v>
      </c>
      <c r="Y303" s="1" t="s">
        <v>350</v>
      </c>
      <c r="AA303" s="1" t="str">
        <f>IFERROR(VLOOKUP(ROWS($AA$5:AA303),$X$5:$Y$307,2,0),"")</f>
        <v/>
      </c>
    </row>
    <row r="304" spans="1:27" x14ac:dyDescent="0.3">
      <c r="A304" s="8">
        <v>3990</v>
      </c>
      <c r="B304" s="9" t="s">
        <v>351</v>
      </c>
      <c r="C304" s="10" t="s">
        <v>322</v>
      </c>
      <c r="D304" s="11" t="s">
        <v>326</v>
      </c>
      <c r="X304" s="1">
        <f>IF(ISNUMBER(SEARCH(#REF!,B304)),MAX($X$4:X303)+1,0)</f>
        <v>0</v>
      </c>
      <c r="Y304" s="1" t="s">
        <v>352</v>
      </c>
      <c r="AA304" s="1" t="str">
        <f>IFERROR(VLOOKUP(ROWS($AA$5:AA304),$X$5:$Y$307,2,0),"")</f>
        <v/>
      </c>
    </row>
    <row r="305" spans="1:27" x14ac:dyDescent="0.3">
      <c r="A305" s="8">
        <v>3991</v>
      </c>
      <c r="B305" s="9" t="s">
        <v>353</v>
      </c>
      <c r="C305" s="10" t="s">
        <v>322</v>
      </c>
      <c r="D305" s="11" t="s">
        <v>326</v>
      </c>
      <c r="X305" s="1">
        <f>IF(ISNUMBER(SEARCH(#REF!,B305)),MAX($X$4:X304)+1,0)</f>
        <v>0</v>
      </c>
      <c r="Y305" s="1" t="s">
        <v>354</v>
      </c>
      <c r="AA305" s="1" t="str">
        <f>IFERROR(VLOOKUP(ROWS($AA$5:AA305),$X$5:$Y$307,2,0),"")</f>
        <v/>
      </c>
    </row>
    <row r="306" spans="1:27" x14ac:dyDescent="0.3">
      <c r="A306" s="12">
        <v>3992</v>
      </c>
      <c r="B306" s="13" t="s">
        <v>355</v>
      </c>
      <c r="C306" s="10" t="s">
        <v>322</v>
      </c>
      <c r="D306" s="11" t="s">
        <v>326</v>
      </c>
    </row>
    <row r="307" spans="1:27" ht="15" thickBot="1" x14ac:dyDescent="0.35">
      <c r="A307" s="14">
        <v>3995</v>
      </c>
      <c r="B307" s="15" t="s">
        <v>356</v>
      </c>
      <c r="C307" s="16" t="s">
        <v>322</v>
      </c>
      <c r="D307" s="17" t="s">
        <v>326</v>
      </c>
      <c r="X307" s="1">
        <f>IF(ISNUMBER(SEARCH(#REF!,B307)),MAX($X$4:X305)+1,0)</f>
        <v>0</v>
      </c>
      <c r="Y307" s="1" t="s">
        <v>356</v>
      </c>
      <c r="AA307" s="1" t="str">
        <f>IFERROR(VLOOKUP(ROWS($AA$5:AA307),$X$5:$Y$307,2,0),"")</f>
        <v/>
      </c>
    </row>
    <row r="308" spans="1:27" x14ac:dyDescent="0.3">
      <c r="AA308" s="1" t="str">
        <f>IFERROR(VLOOKUP(ROWS($AA$5:AA308),$X$5:$Y$307,2,0),"")</f>
        <v/>
      </c>
    </row>
  </sheetData>
  <autoFilter ref="B1:B308" xr:uid="{00000000-0009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4" ma:contentTypeDescription="Create a new document." ma:contentTypeScope="" ma:versionID="aec892deac857a94776647bdfdedb33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ae110a05df5772815806c099abf118e0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EF5C1D-879A-41FC-8AB0-388ACFBAF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microsoft.com/office/infopath/2007/PartnerControls"/>
    <ds:schemaRef ds:uri="46384f9d-70dd-4826-80eb-e1c80c05f86a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311c5605-868c-4466-a708-de1528b567a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Emily O'Connell</cp:lastModifiedBy>
  <cp:revision/>
  <dcterms:created xsi:type="dcterms:W3CDTF">2017-03-29T15:03:47Z</dcterms:created>
  <dcterms:modified xsi:type="dcterms:W3CDTF">2021-08-09T08:24:33Z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